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ホームページ改修\ホームページ(HP)改修（１４）\統計データ（１４）\自前でホームページ改修作業\"/>
    </mc:Choice>
  </mc:AlternateContent>
  <xr:revisionPtr revIDLastSave="0" documentId="8_{44E95470-DF37-43B4-B240-F3A81F81C971}" xr6:coauthVersionLast="47" xr6:coauthVersionMax="47" xr10:uidLastSave="{00000000-0000-0000-0000-000000000000}"/>
  <bookViews>
    <workbookView xWindow="-22485" yWindow="1050" windowWidth="21600" windowHeight="14040" xr2:uid="{D8ED82FC-AAB8-4B13-8039-7260894FA7D4}"/>
  </bookViews>
  <sheets>
    <sheet name="NGO" sheetId="1" r:id="rId1"/>
  </sheets>
  <externalReferences>
    <externalReference r:id="rId2"/>
  </externalReferences>
  <definedNames>
    <definedName name="_xlnm.Print_Area" localSheetId="0">NGO!$B$1:$M$41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<sst xmlns="http://schemas.openxmlformats.org/spreadsheetml/2006/main" count="15" uniqueCount="9">
  <si>
    <t>Chubu International Airport (NGO)</t>
    <phoneticPr fontId="4"/>
  </si>
  <si>
    <t>2019</t>
  </si>
  <si>
    <t>2022</t>
  </si>
  <si>
    <t>Aircraft Movements</t>
    <phoneticPr fontId="4"/>
  </si>
  <si>
    <t>DOM</t>
    <phoneticPr fontId="4"/>
  </si>
  <si>
    <t>INT</t>
    <phoneticPr fontId="4"/>
  </si>
  <si>
    <t>TTL</t>
    <phoneticPr fontId="4"/>
  </si>
  <si>
    <t>Annual Passengers</t>
    <phoneticPr fontId="4"/>
  </si>
  <si>
    <t>Annual Cargo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</si>
</sst>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;[Red]\-0\ "/>
    <numFmt numFmtId="177" formatCode="#,##0_ ;[Red]\-#,##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Arial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color indexed="10"/>
      <name val="Arial"/>
      <family val="2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38" fontId="2" fillId="0" borderId="0" xfId="1" applyFont="1">
      <alignment vertical="center"/>
    </xf>
    <xf numFmtId="38" fontId="0" fillId="0" borderId="0" xfId="1" applyFont="1">
      <alignment vertical="center"/>
    </xf>
    <xf numFmtId="38" fontId="5" fillId="0" borderId="1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176" fontId="5" fillId="0" borderId="3" xfId="1" applyNumberFormat="1" applyFont="1" applyBorder="1" applyAlignment="1">
      <alignment horizontal="center" vertical="center" shrinkToFit="1"/>
    </xf>
    <xf numFmtId="0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49" fontId="5" fillId="0" borderId="3" xfId="1" applyNumberFormat="1" applyFont="1" applyBorder="1" applyAlignment="1">
      <alignment horizontal="center" vertical="center" shrinkToFit="1"/>
    </xf>
    <xf numFmtId="49" fontId="5" fillId="0" borderId="4" xfId="1" applyNumberFormat="1" applyFont="1" applyBorder="1" applyAlignment="1">
      <alignment horizontal="center" vertical="center" shrinkToFit="1"/>
    </xf>
    <xf numFmtId="38" fontId="0" fillId="0" borderId="0" xfId="1" applyFont="1" applyAlignment="1">
      <alignment vertical="center" shrinkToFit="1"/>
    </xf>
    <xf numFmtId="38" fontId="5" fillId="0" borderId="5" xfId="1" applyFont="1" applyBorder="1" applyAlignment="1">
      <alignment vertical="center" shrinkToFit="1"/>
    </xf>
    <xf numFmtId="38" fontId="5" fillId="0" borderId="4" xfId="1" applyFont="1" applyBorder="1" applyAlignment="1">
      <alignment vertical="center" shrinkToFit="1"/>
    </xf>
    <xf numFmtId="38" fontId="5" fillId="0" borderId="6" xfId="1" applyFont="1" applyBorder="1" applyAlignment="1">
      <alignment vertical="center" shrinkToFit="1"/>
    </xf>
    <xf numFmtId="177" fontId="5" fillId="0" borderId="6" xfId="1" applyNumberFormat="1" applyFont="1" applyBorder="1" applyAlignment="1">
      <alignment vertical="center" shrinkToFit="1"/>
    </xf>
    <xf numFmtId="177" fontId="5" fillId="0" borderId="4" xfId="1" applyNumberFormat="1" applyFont="1" applyBorder="1" applyAlignment="1">
      <alignment vertical="center" shrinkToFit="1"/>
    </xf>
    <xf numFmtId="177" fontId="5" fillId="0" borderId="7" xfId="1" applyNumberFormat="1" applyFont="1" applyBorder="1" applyAlignment="1">
      <alignment vertical="center" shrinkToFit="1"/>
    </xf>
    <xf numFmtId="38" fontId="5" fillId="0" borderId="8" xfId="1" applyFont="1" applyBorder="1" applyAlignment="1">
      <alignment vertical="center" shrinkToFit="1"/>
    </xf>
    <xf numFmtId="38" fontId="6" fillId="0" borderId="3" xfId="1" applyFont="1" applyBorder="1" applyAlignment="1">
      <alignment vertical="center" shrinkToFit="1"/>
    </xf>
    <xf numFmtId="177" fontId="6" fillId="0" borderId="3" xfId="1" applyNumberFormat="1" applyFont="1" applyBorder="1" applyAlignment="1">
      <alignment vertical="center" shrinkToFit="1"/>
    </xf>
    <xf numFmtId="177" fontId="6" fillId="0" borderId="2" xfId="1" applyNumberFormat="1" applyFont="1" applyBorder="1" applyAlignment="1">
      <alignment vertical="center" shrinkToFit="1"/>
    </xf>
    <xf numFmtId="38" fontId="7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40734102610575"/>
          <c:y val="0.16789384660250803"/>
          <c:w val="0.79713455850253712"/>
          <c:h val="0.713017751479289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NGO!$C$36</c:f>
              <c:strCache>
                <c:ptCount val="1"/>
                <c:pt idx="0">
                  <c:v>DOM</c:v>
                </c:pt>
              </c:strCache>
            </c:strRef>
          </c:tx>
          <c:spPr>
            <a:gradFill>
              <a:gsLst>
                <a:gs pos="0">
                  <a:srgbClr val="0000FF"/>
                </a:gs>
                <a:gs pos="50000">
                  <a:srgbClr val="9999FF"/>
                </a:gs>
                <a:gs pos="100000">
                  <a:srgbClr val="0000FF"/>
                </a:gs>
              </a:gsLst>
              <a:lin ang="0" scaled="0"/>
            </a:gradFill>
          </c:spPr>
          <c:invertIfNegative val="0"/>
          <c:cat>
            <c:strRef>
              <c:f>NGO!$D$32:$M$32</c:f>
              <c:strCache>
                <c:ptCount val="10"/>
                <c:pt idx="0">
                  <c:v>2013 </c:v>
                </c:pt>
                <c:pt idx="1">
                  <c:v>2014</c:v>
                </c:pt>
                <c:pt idx="2">
                  <c:v>2015 </c:v>
                </c:pt>
                <c:pt idx="3">
                  <c:v>2016</c:v>
                </c:pt>
                <c:pt idx="4">
                  <c:v>2017</c:v>
                </c:pt>
                <c:pt idx="5">
                  <c:v>2018 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NGO!$D$36:$M$36</c:f>
              <c:numCache>
                <c:formatCode>#,##0_ ;[Red]\-#,##0\ </c:formatCode>
                <c:ptCount val="10"/>
                <c:pt idx="0" formatCode="#,##0_);[Red]\(#,##0\)">
                  <c:v>5243883</c:v>
                </c:pt>
                <c:pt idx="1">
                  <c:v>5399377</c:v>
                </c:pt>
                <c:pt idx="2">
                  <c:v>5490437</c:v>
                </c:pt>
                <c:pt idx="3" formatCode="#,##0_);[Red]\(#,##0\)">
                  <c:v>5658437</c:v>
                </c:pt>
                <c:pt idx="4">
                  <c:v>5936543</c:v>
                </c:pt>
                <c:pt idx="5" formatCode="#,##0_);[Red]\(#,##0\)">
                  <c:v>6129720</c:v>
                </c:pt>
                <c:pt idx="6" formatCode="#,##0_);[Red]\(#,##0\)">
                  <c:v>6676623</c:v>
                </c:pt>
                <c:pt idx="7" formatCode="#,##0_);[Red]\(#,##0\)">
                  <c:v>2812894</c:v>
                </c:pt>
                <c:pt idx="8" formatCode="#,##0_);[Red]\(#,##0\)">
                  <c:v>2500507</c:v>
                </c:pt>
                <c:pt idx="9" formatCode="#,##0_);[Red]\(#,##0\)">
                  <c:v>4529391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E-4B93-9FDB-B479476C6870}"/>
            </c:ext>
          </c:extLst>
        </c:ser>
        <c:ser>
          <c:idx val="2"/>
          <c:order val="1"/>
          <c:tx>
            <c:strRef>
              <c:f>NGO!$C$37</c:f>
              <c:strCache>
                <c:ptCount val="1"/>
                <c:pt idx="0">
                  <c:v>INT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50000">
                  <a:srgbClr val="FF9999"/>
                </a:gs>
                <a:gs pos="100000">
                  <a:srgbClr val="FF0000"/>
                </a:gs>
              </a:gsLst>
              <a:lin ang="0" scaled="0"/>
            </a:gradFill>
          </c:spPr>
          <c:invertIfNegative val="0"/>
          <c:cat>
            <c:strRef>
              <c:f>NGO!$D$32:$M$32</c:f>
              <c:strCache>
                <c:ptCount val="10"/>
                <c:pt idx="0">
                  <c:v>2013 </c:v>
                </c:pt>
                <c:pt idx="1">
                  <c:v>2014</c:v>
                </c:pt>
                <c:pt idx="2">
                  <c:v>2015 </c:v>
                </c:pt>
                <c:pt idx="3">
                  <c:v>2016</c:v>
                </c:pt>
                <c:pt idx="4">
                  <c:v>2017</c:v>
                </c:pt>
                <c:pt idx="5">
                  <c:v>2018 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NGO!$D$37:$M$37</c:f>
              <c:numCache>
                <c:formatCode>#,##0_ ;[Red]\-#,##0\ </c:formatCode>
                <c:ptCount val="10"/>
                <c:pt idx="0" formatCode="#,##0_);[Red]\(#,##0\)">
                  <c:v>4308984</c:v>
                </c:pt>
                <c:pt idx="1">
                  <c:v>4356154</c:v>
                </c:pt>
                <c:pt idx="2">
                  <c:v>4687276</c:v>
                </c:pt>
                <c:pt idx="3" formatCode="#,##0_);[Red]\(#,##0\)">
                  <c:v>5184685</c:v>
                </c:pt>
                <c:pt idx="4">
                  <c:v>5509701</c:v>
                </c:pt>
                <c:pt idx="5" formatCode="#,##0_);[Red]\(#,##0\)">
                  <c:v>5899852</c:v>
                </c:pt>
                <c:pt idx="6" formatCode="#,##0_);[Red]\(#,##0\)">
                  <c:v>6783526</c:v>
                </c:pt>
                <c:pt idx="7" formatCode="#,##0_);[Red]\(#,##0\)">
                  <c:v>999921</c:v>
                </c:pt>
                <c:pt idx="8" formatCode="#,##0_);[Red]\(#,##0\)">
                  <c:v>41175</c:v>
                </c:pt>
                <c:pt idx="9" formatCode="#,##0_);[Red]\(#,##0\)">
                  <c:v>440945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E-4B93-9FDB-B479476C6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016704"/>
        <c:axId val="209018240"/>
      </c:barChart>
      <c:catAx>
        <c:axId val="209016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20901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18240"/>
        <c:scaling>
          <c:orientation val="minMax"/>
          <c:max val="2500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 sz="900">
                    <a:latin typeface="Arial" panose="020B0604020202020204" pitchFamily="34" charset="0"/>
                    <a:cs typeface="Arial" panose="020B0604020202020204" pitchFamily="34" charset="0"/>
                  </a:rPr>
                  <a:t>x 1,000</a:t>
                </a:r>
              </a:p>
            </c:rich>
          </c:tx>
          <c:layout>
            <c:manualLayout>
              <c:xMode val="edge"/>
              <c:yMode val="edge"/>
              <c:x val="0.10049956031710869"/>
              <c:y val="6.06179644211140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209016704"/>
        <c:crosses val="autoZero"/>
        <c:crossBetween val="between"/>
        <c:majorUnit val="5000000"/>
        <c:dispUnits>
          <c:builtInUnit val="thousands"/>
        </c:dispUnits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43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44557348069281"/>
          <c:y val="0.18827217628437115"/>
          <c:w val="0.79178241537288563"/>
          <c:h val="0.7191379700097958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NGO!$C$39</c:f>
              <c:strCache>
                <c:ptCount val="1"/>
                <c:pt idx="0">
                  <c:v>DOM</c:v>
                </c:pt>
              </c:strCache>
            </c:strRef>
          </c:tx>
          <c:spPr>
            <a:gradFill>
              <a:gsLst>
                <a:gs pos="0">
                  <a:srgbClr val="0000FF"/>
                </a:gs>
                <a:gs pos="50000">
                  <a:srgbClr val="9999FF"/>
                </a:gs>
                <a:gs pos="100000">
                  <a:srgbClr val="0000FF"/>
                </a:gs>
              </a:gsLst>
              <a:lin ang="0" scaled="0"/>
            </a:gradFill>
          </c:spPr>
          <c:invertIfNegative val="0"/>
          <c:cat>
            <c:strRef>
              <c:f>NGO!$D$32:$M$32</c:f>
              <c:strCache>
                <c:ptCount val="10"/>
                <c:pt idx="0">
                  <c:v>2013 </c:v>
                </c:pt>
                <c:pt idx="1">
                  <c:v>2014</c:v>
                </c:pt>
                <c:pt idx="2">
                  <c:v>2015 </c:v>
                </c:pt>
                <c:pt idx="3">
                  <c:v>2016</c:v>
                </c:pt>
                <c:pt idx="4">
                  <c:v>2017</c:v>
                </c:pt>
                <c:pt idx="5">
                  <c:v>2018 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NGO!$D$39:$M$39</c:f>
              <c:numCache>
                <c:formatCode>#,##0_ ;[Red]\-#,##0\ </c:formatCode>
                <c:ptCount val="10"/>
                <c:pt idx="0" formatCode="#,##0_);[Red]\(#,##0\)">
                  <c:v>29771</c:v>
                </c:pt>
                <c:pt idx="1">
                  <c:v>30612</c:v>
                </c:pt>
                <c:pt idx="2">
                  <c:v>26617</c:v>
                </c:pt>
                <c:pt idx="3" formatCode="#,##0_);[Red]\(#,##0\)">
                  <c:v>23553</c:v>
                </c:pt>
                <c:pt idx="4">
                  <c:v>23903</c:v>
                </c:pt>
                <c:pt idx="5" formatCode="#,##0_);[Red]\(#,##0\)">
                  <c:v>19171</c:v>
                </c:pt>
                <c:pt idx="6" formatCode="#,##0_);[Red]\(#,##0\)">
                  <c:v>17823</c:v>
                </c:pt>
                <c:pt idx="7" formatCode="#,##0_);[Red]\(#,##0\)">
                  <c:v>12281</c:v>
                </c:pt>
                <c:pt idx="8" formatCode="#,##0_);[Red]\(#,##0\)">
                  <c:v>9427</c:v>
                </c:pt>
                <c:pt idx="9" formatCode="#,##0_);[Red]\(#,##0\)">
                  <c:v>8861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C-47FD-BE87-2879BD1A47C5}"/>
            </c:ext>
          </c:extLst>
        </c:ser>
        <c:ser>
          <c:idx val="5"/>
          <c:order val="1"/>
          <c:tx>
            <c:strRef>
              <c:f>NGO!$C$40</c:f>
              <c:strCache>
                <c:ptCount val="1"/>
                <c:pt idx="0">
                  <c:v>INT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50000">
                  <a:srgbClr val="FF9999"/>
                </a:gs>
                <a:gs pos="100000">
                  <a:srgbClr val="FF0000"/>
                </a:gs>
              </a:gsLst>
              <a:lin ang="0" scaled="0"/>
            </a:gradFill>
          </c:spPr>
          <c:invertIfNegative val="0"/>
          <c:cat>
            <c:strRef>
              <c:f>NGO!$D$32:$M$32</c:f>
              <c:strCache>
                <c:ptCount val="10"/>
                <c:pt idx="0">
                  <c:v>2013 </c:v>
                </c:pt>
                <c:pt idx="1">
                  <c:v>2014</c:v>
                </c:pt>
                <c:pt idx="2">
                  <c:v>2015 </c:v>
                </c:pt>
                <c:pt idx="3">
                  <c:v>2016</c:v>
                </c:pt>
                <c:pt idx="4">
                  <c:v>2017</c:v>
                </c:pt>
                <c:pt idx="5">
                  <c:v>2018 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NGO!$D$40:$M$40</c:f>
              <c:numCache>
                <c:formatCode>#,##0_ ;[Red]\-#,##0\ </c:formatCode>
                <c:ptCount val="10"/>
                <c:pt idx="0" formatCode="#,##0_);[Red]\(#,##0\)">
                  <c:v>132279</c:v>
                </c:pt>
                <c:pt idx="1">
                  <c:v>165722</c:v>
                </c:pt>
                <c:pt idx="2">
                  <c:v>172523</c:v>
                </c:pt>
                <c:pt idx="3" formatCode="#,##0_);[Red]\(#,##0\)">
                  <c:v>163441</c:v>
                </c:pt>
                <c:pt idx="4">
                  <c:v>176610</c:v>
                </c:pt>
                <c:pt idx="5" formatCode="#,##0_);[Red]\(#,##0\)">
                  <c:v>195263</c:v>
                </c:pt>
                <c:pt idx="6" formatCode="#,##0_);[Red]\(#,##0\)">
                  <c:v>177510</c:v>
                </c:pt>
                <c:pt idx="7" formatCode="#,##0_);[Red]\(#,##0\)">
                  <c:v>110759</c:v>
                </c:pt>
                <c:pt idx="8" formatCode="#,##0_);[Red]\(#,##0\)">
                  <c:v>114503</c:v>
                </c:pt>
                <c:pt idx="9" formatCode="#,##0_);[Red]\(#,##0\)">
                  <c:v>118572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DC-47FD-BE87-2879BD1A4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052032"/>
        <c:axId val="209053568"/>
      </c:barChart>
      <c:catAx>
        <c:axId val="209052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20905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53568"/>
        <c:scaling>
          <c:orientation val="minMax"/>
          <c:max val="150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 sz="900">
                    <a:latin typeface="Arial" panose="020B0604020202020204" pitchFamily="34" charset="0"/>
                    <a:cs typeface="Arial" panose="020B0604020202020204" pitchFamily="34" charset="0"/>
                  </a:rPr>
                  <a:t>x 1,000</a:t>
                </a:r>
              </a:p>
            </c:rich>
          </c:tx>
          <c:layout>
            <c:manualLayout>
              <c:xMode val="edge"/>
              <c:yMode val="edge"/>
              <c:x val="9.8770520008906348E-2"/>
              <c:y val="7.585404192164001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209052032"/>
        <c:crosses val="autoZero"/>
        <c:crossBetween val="between"/>
        <c:majorUnit val="500000"/>
        <c:minorUnit val="100000"/>
        <c:dispUnits>
          <c:builtInUnit val="thousands"/>
        </c:dispUnits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43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04788687128394"/>
          <c:y val="0.18844993046079603"/>
          <c:w val="0.78572473083721672"/>
          <c:h val="0.71124620060790278"/>
        </c:manualLayout>
      </c:layout>
      <c:barChart>
        <c:barDir val="col"/>
        <c:grouping val="stacked"/>
        <c:varyColors val="0"/>
        <c:ser>
          <c:idx val="8"/>
          <c:order val="0"/>
          <c:tx>
            <c:strRef>
              <c:f>NGO!$C$33</c:f>
              <c:strCache>
                <c:ptCount val="1"/>
                <c:pt idx="0">
                  <c:v>DOM</c:v>
                </c:pt>
              </c:strCache>
            </c:strRef>
          </c:tx>
          <c:spPr>
            <a:gradFill>
              <a:gsLst>
                <a:gs pos="0">
                  <a:srgbClr val="0000FF"/>
                </a:gs>
                <a:gs pos="50000">
                  <a:srgbClr val="9999FF"/>
                </a:gs>
                <a:gs pos="100000">
                  <a:srgbClr val="0000FF"/>
                </a:gs>
              </a:gsLst>
              <a:lin ang="0" scaled="0"/>
            </a:gradFill>
          </c:spPr>
          <c:invertIfNegative val="0"/>
          <c:cat>
            <c:strRef>
              <c:f>NGO!$D$32:$M$32</c:f>
              <c:strCache>
                <c:ptCount val="10"/>
                <c:pt idx="0">
                  <c:v>2013 </c:v>
                </c:pt>
                <c:pt idx="1">
                  <c:v>2014</c:v>
                </c:pt>
                <c:pt idx="2">
                  <c:v>2015 </c:v>
                </c:pt>
                <c:pt idx="3">
                  <c:v>2016</c:v>
                </c:pt>
                <c:pt idx="4">
                  <c:v>2017</c:v>
                </c:pt>
                <c:pt idx="5">
                  <c:v>2018 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NGO!$D$33:$M$33</c:f>
              <c:numCache>
                <c:formatCode>#,##0_ ;[Red]\-#,##0\ </c:formatCode>
                <c:ptCount val="10"/>
                <c:pt idx="0" formatCode="#,##0_);[Red]\(#,##0\)">
                  <c:v>57264</c:v>
                </c:pt>
                <c:pt idx="1">
                  <c:v>58338</c:v>
                </c:pt>
                <c:pt idx="2">
                  <c:v>59580</c:v>
                </c:pt>
                <c:pt idx="3" formatCode="#,##0_);[Red]\(#,##0\)">
                  <c:v>62550</c:v>
                </c:pt>
                <c:pt idx="4">
                  <c:v>62300</c:v>
                </c:pt>
                <c:pt idx="5" formatCode="#,##0_);[Red]\(#,##0\)">
                  <c:v>62638</c:v>
                </c:pt>
                <c:pt idx="6" formatCode="#,##0_);[Red]\(#,##0\)">
                  <c:v>65728</c:v>
                </c:pt>
                <c:pt idx="7" formatCode="#,##0_);[Red]\(#,##0\)">
                  <c:v>43538</c:v>
                </c:pt>
                <c:pt idx="8" formatCode="#,##0_);[Red]\(#,##0\)">
                  <c:v>41302</c:v>
                </c:pt>
                <c:pt idx="9" formatCode="#,##0_);[Red]\(#,##0\)">
                  <c:v>55464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BF-4C7A-8797-7EB6A2A64EBC}"/>
            </c:ext>
          </c:extLst>
        </c:ser>
        <c:ser>
          <c:idx val="0"/>
          <c:order val="1"/>
          <c:tx>
            <c:strRef>
              <c:f>NGO!$C$34</c:f>
              <c:strCache>
                <c:ptCount val="1"/>
                <c:pt idx="0">
                  <c:v>INT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50000">
                  <a:srgbClr val="FF9999"/>
                </a:gs>
                <a:gs pos="100000">
                  <a:srgbClr val="FF0000"/>
                </a:gs>
              </a:gsLst>
              <a:lin ang="0" scaled="0"/>
            </a:gradFill>
          </c:spPr>
          <c:invertIfNegative val="0"/>
          <c:cat>
            <c:strRef>
              <c:f>NGO!$D$32:$M$32</c:f>
              <c:strCache>
                <c:ptCount val="10"/>
                <c:pt idx="0">
                  <c:v>2013 </c:v>
                </c:pt>
                <c:pt idx="1">
                  <c:v>2014</c:v>
                </c:pt>
                <c:pt idx="2">
                  <c:v>2015 </c:v>
                </c:pt>
                <c:pt idx="3">
                  <c:v>2016</c:v>
                </c:pt>
                <c:pt idx="4">
                  <c:v>2017</c:v>
                </c:pt>
                <c:pt idx="5">
                  <c:v>2018 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NGO!$D$34:$M$34</c:f>
              <c:numCache>
                <c:formatCode>#,##0_ ;[Red]\-#,##0\ </c:formatCode>
                <c:ptCount val="10"/>
                <c:pt idx="0" formatCode="#,##0_);[Red]\(#,##0\)">
                  <c:v>31314</c:v>
                </c:pt>
                <c:pt idx="1">
                  <c:v>32856</c:v>
                </c:pt>
                <c:pt idx="2">
                  <c:v>35836</c:v>
                </c:pt>
                <c:pt idx="3" formatCode="#,##0_);[Red]\(#,##0\)">
                  <c:v>39168</c:v>
                </c:pt>
                <c:pt idx="4">
                  <c:v>38992</c:v>
                </c:pt>
                <c:pt idx="5" formatCode="#,##0_);[Red]\(#,##0\)">
                  <c:v>39134</c:v>
                </c:pt>
                <c:pt idx="6" formatCode="#,##0_);[Red]\(#,##0\)">
                  <c:v>48312</c:v>
                </c:pt>
                <c:pt idx="7" formatCode="#,##0_);[Red]\(#,##0\)">
                  <c:v>12386</c:v>
                </c:pt>
                <c:pt idx="8" formatCode="#,##0_);[Red]\(#,##0\)">
                  <c:v>7202</c:v>
                </c:pt>
                <c:pt idx="9" formatCode="#,##0_);[Red]\(#,##0\)">
                  <c:v>9564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BF-4C7A-8797-7EB6A2A64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767616"/>
        <c:axId val="208777600"/>
      </c:barChart>
      <c:catAx>
        <c:axId val="20876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20877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777600"/>
        <c:scaling>
          <c:orientation val="minMax"/>
          <c:max val="20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 sz="900">
                    <a:latin typeface="Arial" panose="020B0604020202020204" pitchFamily="34" charset="0"/>
                    <a:cs typeface="Arial" panose="020B0604020202020204" pitchFamily="34" charset="0"/>
                  </a:rPr>
                  <a:t>x 1,000</a:t>
                </a:r>
              </a:p>
            </c:rich>
          </c:tx>
          <c:layout>
            <c:manualLayout>
              <c:xMode val="edge"/>
              <c:yMode val="edge"/>
              <c:x val="0.10687449783062833"/>
              <c:y val="8.1785360163312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208767616"/>
        <c:crosses val="autoZero"/>
        <c:crossBetween val="between"/>
        <c:majorUnit val="20000"/>
        <c:minorUnit val="10000"/>
        <c:dispUnits>
          <c:builtInUnit val="thousands"/>
        </c:dispUnits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43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40482</xdr:colOff>
      <xdr:row>9</xdr:row>
      <xdr:rowOff>7143</xdr:rowOff>
    </xdr:from>
    <xdr:to>
      <xdr:col>8</xdr:col>
      <xdr:colOff>857250</xdr:colOff>
      <xdr:row>29</xdr:row>
      <xdr:rowOff>7143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314C48C2-D0F7-4050-91D7-CE28ADA43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88807</xdr:colOff>
      <xdr:row>8</xdr:row>
      <xdr:rowOff>157023</xdr:rowOff>
    </xdr:from>
    <xdr:to>
      <xdr:col>12</xdr:col>
      <xdr:colOff>881063</xdr:colOff>
      <xdr:row>28</xdr:row>
      <xdr:rowOff>147500</xdr:rowOff>
    </xdr:to>
    <xdr:graphicFrame macro="">
      <xdr:nvGraphicFramePr>
        <xdr:cNvPr id="3" name="グラフ 7">
          <a:extLst>
            <a:ext uri="{FF2B5EF4-FFF2-40B4-BE49-F238E27FC236}">
              <a16:creationId xmlns:a16="http://schemas.microsoft.com/office/drawing/2014/main" id="{BE831FBF-1A9F-4278-953E-A0949F66C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23811</xdr:colOff>
      <xdr:row>9</xdr:row>
      <xdr:rowOff>11905</xdr:rowOff>
    </xdr:from>
    <xdr:to>
      <xdr:col>4</xdr:col>
      <xdr:colOff>892968</xdr:colOff>
      <xdr:row>29</xdr:row>
      <xdr:rowOff>11905</xdr:rowOff>
    </xdr:to>
    <xdr:graphicFrame macro="">
      <xdr:nvGraphicFramePr>
        <xdr:cNvPr id="4" name="グラフ 8">
          <a:extLst>
            <a:ext uri="{FF2B5EF4-FFF2-40B4-BE49-F238E27FC236}">
              <a16:creationId xmlns:a16="http://schemas.microsoft.com/office/drawing/2014/main" id="{CA9AADE7-A44E-4029-98A0-665DDDAE66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476249</xdr:colOff>
      <xdr:row>2</xdr:row>
      <xdr:rowOff>83346</xdr:rowOff>
    </xdr:from>
    <xdr:to>
      <xdr:col>4</xdr:col>
      <xdr:colOff>214312</xdr:colOff>
      <xdr:row>4</xdr:row>
      <xdr:rowOff>95253</xdr:rowOff>
    </xdr:to>
    <xdr:sp macro="" textlink="">
      <xdr:nvSpPr>
        <xdr:cNvPr id="5" name="フローチャート: 端子 4">
          <a:extLst>
            <a:ext uri="{FF2B5EF4-FFF2-40B4-BE49-F238E27FC236}">
              <a16:creationId xmlns:a16="http://schemas.microsoft.com/office/drawing/2014/main" id="{9489E828-9DDE-440E-9A16-3CBF7FC66E35}"/>
            </a:ext>
          </a:extLst>
        </xdr:cNvPr>
        <xdr:cNvSpPr/>
      </xdr:nvSpPr>
      <xdr:spPr>
        <a:xfrm>
          <a:off x="1171574" y="578646"/>
          <a:ext cx="2690813" cy="354807"/>
        </a:xfrm>
        <a:prstGeom prst="flowChartTermina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/>
            <a:t>Aircraft Movements</a:t>
          </a:r>
          <a:endParaRPr kumimoji="1" lang="ja-JP" altLang="en-US" sz="1400" b="1"/>
        </a:p>
      </xdr:txBody>
    </xdr:sp>
    <xdr:clientData/>
  </xdr:twoCellAnchor>
  <xdr:twoCellAnchor>
    <xdr:from>
      <xdr:col>5</xdr:col>
      <xdr:colOff>426243</xdr:colOff>
      <xdr:row>2</xdr:row>
      <xdr:rowOff>80956</xdr:rowOff>
    </xdr:from>
    <xdr:to>
      <xdr:col>8</xdr:col>
      <xdr:colOff>545306</xdr:colOff>
      <xdr:row>4</xdr:row>
      <xdr:rowOff>92863</xdr:rowOff>
    </xdr:to>
    <xdr:sp macro="" textlink="">
      <xdr:nvSpPr>
        <xdr:cNvPr id="6" name="フローチャート: 端子 5">
          <a:extLst>
            <a:ext uri="{FF2B5EF4-FFF2-40B4-BE49-F238E27FC236}">
              <a16:creationId xmlns:a16="http://schemas.microsoft.com/office/drawing/2014/main" id="{BC421CD6-DF11-4578-BF94-2260A261D190}"/>
            </a:ext>
          </a:extLst>
        </xdr:cNvPr>
        <xdr:cNvSpPr/>
      </xdr:nvSpPr>
      <xdr:spPr>
        <a:xfrm>
          <a:off x="5026818" y="576256"/>
          <a:ext cx="2976563" cy="354807"/>
        </a:xfrm>
        <a:prstGeom prst="flowChartTerminator">
          <a:avLst/>
        </a:prstGeom>
        <a:solidFill>
          <a:srgbClr val="FF99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/>
            <a:t>Annual Passengers</a:t>
          </a:r>
          <a:endParaRPr kumimoji="1" lang="ja-JP" altLang="en-US" sz="1400" b="1"/>
        </a:p>
      </xdr:txBody>
    </xdr:sp>
    <xdr:clientData/>
  </xdr:twoCellAnchor>
  <xdr:twoCellAnchor>
    <xdr:from>
      <xdr:col>9</xdr:col>
      <xdr:colOff>495302</xdr:colOff>
      <xdr:row>2</xdr:row>
      <xdr:rowOff>78579</xdr:rowOff>
    </xdr:from>
    <xdr:to>
      <xdr:col>12</xdr:col>
      <xdr:colOff>471490</xdr:colOff>
      <xdr:row>4</xdr:row>
      <xdr:rowOff>90486</xdr:rowOff>
    </xdr:to>
    <xdr:sp macro="" textlink="">
      <xdr:nvSpPr>
        <xdr:cNvPr id="7" name="フローチャート: 端子 6">
          <a:extLst>
            <a:ext uri="{FF2B5EF4-FFF2-40B4-BE49-F238E27FC236}">
              <a16:creationId xmlns:a16="http://schemas.microsoft.com/office/drawing/2014/main" id="{7F3A5CF7-52CD-41DE-9679-44584FA8A25B}"/>
            </a:ext>
          </a:extLst>
        </xdr:cNvPr>
        <xdr:cNvSpPr/>
      </xdr:nvSpPr>
      <xdr:spPr>
        <a:xfrm>
          <a:off x="8905877" y="573879"/>
          <a:ext cx="2833688" cy="354807"/>
        </a:xfrm>
        <a:prstGeom prst="flowChartTermina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/>
            <a:t>Annual Cargo</a:t>
          </a:r>
          <a:endParaRPr kumimoji="1" lang="ja-JP" altLang="en-US" sz="1400" b="1"/>
        </a:p>
      </xdr:txBody>
    </xdr:sp>
    <xdr:clientData/>
  </xdr:twoCellAnchor>
  <xdr:oneCellAnchor>
    <xdr:from>
      <xdr:col>6</xdr:col>
      <xdr:colOff>452440</xdr:colOff>
      <xdr:row>5</xdr:row>
      <xdr:rowOff>95247</xdr:rowOff>
    </xdr:from>
    <xdr:ext cx="488157" cy="311496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582FC65-F47E-4DD1-987E-B275C260B502}"/>
            </a:ext>
          </a:extLst>
        </xdr:cNvPr>
        <xdr:cNvSpPr txBox="1"/>
      </xdr:nvSpPr>
      <xdr:spPr>
        <a:xfrm>
          <a:off x="6005515" y="1104897"/>
          <a:ext cx="48815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/>
            <a:t>INT</a:t>
          </a:r>
          <a:endParaRPr kumimoji="1" lang="ja-JP" altLang="en-US" sz="1400"/>
        </a:p>
      </xdr:txBody>
    </xdr:sp>
    <xdr:clientData/>
  </xdr:oneCellAnchor>
  <xdr:oneCellAnchor>
    <xdr:from>
      <xdr:col>7</xdr:col>
      <xdr:colOff>866780</xdr:colOff>
      <xdr:row>5</xdr:row>
      <xdr:rowOff>92865</xdr:rowOff>
    </xdr:from>
    <xdr:ext cx="633411" cy="311496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DF60745-2564-4EE2-8EEA-1DC964BF0AF6}"/>
            </a:ext>
          </a:extLst>
        </xdr:cNvPr>
        <xdr:cNvSpPr txBox="1"/>
      </xdr:nvSpPr>
      <xdr:spPr>
        <a:xfrm>
          <a:off x="7372355" y="1102515"/>
          <a:ext cx="63341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/>
            <a:t>DOM</a:t>
          </a:r>
          <a:endParaRPr kumimoji="1" lang="ja-JP" altLang="en-US" sz="1400"/>
        </a:p>
      </xdr:txBody>
    </xdr:sp>
    <xdr:clientData/>
  </xdr:oneCellAnchor>
  <xdr:twoCellAnchor>
    <xdr:from>
      <xdr:col>5</xdr:col>
      <xdr:colOff>500062</xdr:colOff>
      <xdr:row>5</xdr:row>
      <xdr:rowOff>95246</xdr:rowOff>
    </xdr:from>
    <xdr:to>
      <xdr:col>8</xdr:col>
      <xdr:colOff>595312</xdr:colOff>
      <xdr:row>7</xdr:row>
      <xdr:rowOff>59527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23E86775-1C7C-405E-9D54-BC7BB0F90BBA}"/>
            </a:ext>
          </a:extLst>
        </xdr:cNvPr>
        <xdr:cNvGrpSpPr/>
      </xdr:nvGrpSpPr>
      <xdr:grpSpPr>
        <a:xfrm>
          <a:off x="5095875" y="1083465"/>
          <a:ext cx="2952750" cy="297656"/>
          <a:chOff x="5095875" y="1107281"/>
          <a:chExt cx="2952750" cy="297656"/>
        </a:xfrm>
      </xdr:grpSpPr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8D3F5126-D94E-25BC-ED05-BA46F099A64F}"/>
              </a:ext>
            </a:extLst>
          </xdr:cNvPr>
          <xdr:cNvSpPr/>
        </xdr:nvSpPr>
        <xdr:spPr>
          <a:xfrm>
            <a:off x="5274474" y="1178719"/>
            <a:ext cx="666746" cy="166687"/>
          </a:xfrm>
          <a:prstGeom prst="rect">
            <a:avLst/>
          </a:prstGeom>
          <a:gradFill flip="none" rotWithShape="1">
            <a:gsLst>
              <a:gs pos="0">
                <a:srgbClr val="FF5050"/>
              </a:gs>
              <a:gs pos="53000">
                <a:srgbClr val="FFCCCC"/>
              </a:gs>
              <a:gs pos="30000">
                <a:srgbClr val="FFCCCC"/>
              </a:gs>
              <a:gs pos="70000">
                <a:srgbClr val="FFCCCC"/>
              </a:gs>
              <a:gs pos="100000">
                <a:srgbClr val="FF5050"/>
              </a:gs>
            </a:gsLst>
            <a:lin ang="10800000" scaled="0"/>
            <a:tileRect/>
          </a:gradFill>
          <a:ln>
            <a:solidFill>
              <a:srgbClr val="FF5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AD6E9C1B-389F-D0F8-66E5-5D19FA4A2E54}"/>
              </a:ext>
            </a:extLst>
          </xdr:cNvPr>
          <xdr:cNvSpPr/>
        </xdr:nvSpPr>
        <xdr:spPr>
          <a:xfrm>
            <a:off x="6700843" y="1176338"/>
            <a:ext cx="657220" cy="157162"/>
          </a:xfrm>
          <a:prstGeom prst="rect">
            <a:avLst/>
          </a:prstGeom>
          <a:gradFill flip="none" rotWithShape="1">
            <a:gsLst>
              <a:gs pos="0">
                <a:srgbClr val="0000FF"/>
              </a:gs>
              <a:gs pos="53000">
                <a:srgbClr val="9999FF"/>
              </a:gs>
              <a:gs pos="30000">
                <a:srgbClr val="9999FF"/>
              </a:gs>
              <a:gs pos="70000">
                <a:srgbClr val="9999FF"/>
              </a:gs>
              <a:gs pos="100000">
                <a:srgbClr val="0000FF"/>
              </a:gs>
            </a:gsLst>
            <a:lin ang="10800000" scaled="0"/>
            <a:tileRect/>
          </a:gradFill>
          <a:ln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6C9B4EE0-AB93-F0AD-96B1-DF704BB31E67}"/>
              </a:ext>
            </a:extLst>
          </xdr:cNvPr>
          <xdr:cNvSpPr/>
        </xdr:nvSpPr>
        <xdr:spPr>
          <a:xfrm>
            <a:off x="5095875" y="1107281"/>
            <a:ext cx="2952750" cy="29765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12507;&#12540;&#12512;&#12506;&#12540;&#12472;&#25913;&#20462;\&#12507;&#12540;&#12512;&#12506;&#12540;&#12472;(HP)&#25913;&#20462;&#65288;&#65297;&#65300;&#65289;\&#32113;&#35336;&#12487;&#12540;&#12479;&#65288;&#65297;&#65300;&#65289;\&#12507;&#12540;&#12512;&#12506;&#12540;&#12472;&#32113;&#35336;CTS-NRT-HND-KIX-NGO-FUK-OKA-ITM(14).xlsx" TargetMode="External"/><Relationship Id="rId1" Type="http://schemas.openxmlformats.org/officeDocument/2006/relationships/externalLinkPath" Target="/&#12507;&#12540;&#12512;&#12506;&#12540;&#12472;&#25913;&#20462;/&#12507;&#12540;&#12512;&#12506;&#12540;&#12472;(HP)&#25913;&#20462;&#65288;&#65297;&#65300;&#65289;/&#32113;&#35336;&#12487;&#12540;&#12479;&#65288;&#65297;&#65300;&#65289;/&#12507;&#12540;&#12512;&#12506;&#12540;&#12472;&#32113;&#35336;CTS-NRT-HND-KIX-NGO-FUK-OKA-ITM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TS"/>
      <sheetName val="NRT"/>
      <sheetName val="HND"/>
      <sheetName val="KIX"/>
      <sheetName val="NGO"/>
      <sheetName val="FUK"/>
      <sheetName val="OKA"/>
      <sheetName val="ITM"/>
    </sheetNames>
    <sheetDataSet>
      <sheetData sheetId="0"/>
      <sheetData sheetId="1"/>
      <sheetData sheetId="2"/>
      <sheetData sheetId="3"/>
      <sheetData sheetId="4">
        <row r="32">
          <cell r="D32">
            <v>2013</v>
          </cell>
          <cell r="E32">
            <v>2014</v>
          </cell>
          <cell r="F32">
            <v>2015</v>
          </cell>
          <cell r="G32">
            <v>2016</v>
          </cell>
          <cell r="H32">
            <v>2017</v>
          </cell>
          <cell r="I32">
            <v>2018</v>
          </cell>
          <cell r="J32" t="str">
            <v>2019</v>
          </cell>
          <cell r="K32">
            <v>2020</v>
          </cell>
          <cell r="L32">
            <v>2021</v>
          </cell>
          <cell r="M32" t="str">
            <v>2022</v>
          </cell>
        </row>
        <row r="33">
          <cell r="C33" t="str">
            <v>DOM</v>
          </cell>
          <cell r="D33">
            <v>57264</v>
          </cell>
          <cell r="E33">
            <v>58338</v>
          </cell>
          <cell r="F33">
            <v>59580</v>
          </cell>
          <cell r="G33">
            <v>62550</v>
          </cell>
          <cell r="H33">
            <v>62300</v>
          </cell>
          <cell r="I33">
            <v>62638</v>
          </cell>
          <cell r="J33">
            <v>65728</v>
          </cell>
          <cell r="K33">
            <v>43538</v>
          </cell>
          <cell r="L33">
            <v>41302</v>
          </cell>
          <cell r="M33">
            <v>55464</v>
          </cell>
        </row>
        <row r="34">
          <cell r="C34" t="str">
            <v>INT</v>
          </cell>
          <cell r="D34">
            <v>31314</v>
          </cell>
          <cell r="E34">
            <v>32856</v>
          </cell>
          <cell r="F34">
            <v>35836</v>
          </cell>
          <cell r="G34">
            <v>39168</v>
          </cell>
          <cell r="H34">
            <v>38992</v>
          </cell>
          <cell r="I34">
            <v>39134</v>
          </cell>
          <cell r="J34">
            <v>48312</v>
          </cell>
          <cell r="K34">
            <v>12386</v>
          </cell>
          <cell r="L34">
            <v>7202</v>
          </cell>
          <cell r="M34">
            <v>9564</v>
          </cell>
        </row>
        <row r="36">
          <cell r="C36" t="str">
            <v>DOM</v>
          </cell>
          <cell r="D36">
            <v>5243883</v>
          </cell>
          <cell r="E36">
            <v>5399377</v>
          </cell>
          <cell r="F36">
            <v>5490437</v>
          </cell>
          <cell r="G36">
            <v>5658437</v>
          </cell>
          <cell r="H36">
            <v>5936543</v>
          </cell>
          <cell r="I36">
            <v>6129720</v>
          </cell>
          <cell r="J36">
            <v>6676623</v>
          </cell>
          <cell r="K36">
            <v>2812894</v>
          </cell>
          <cell r="L36">
            <v>2500507</v>
          </cell>
          <cell r="M36">
            <v>4529391</v>
          </cell>
        </row>
        <row r="37">
          <cell r="C37" t="str">
            <v>INT</v>
          </cell>
          <cell r="D37">
            <v>4308984</v>
          </cell>
          <cell r="E37">
            <v>4356154</v>
          </cell>
          <cell r="F37">
            <v>4687276</v>
          </cell>
          <cell r="G37">
            <v>5184685</v>
          </cell>
          <cell r="H37">
            <v>5509701</v>
          </cell>
          <cell r="I37">
            <v>5899852</v>
          </cell>
          <cell r="J37">
            <v>6783526</v>
          </cell>
          <cell r="K37">
            <v>999921</v>
          </cell>
          <cell r="L37">
            <v>41175</v>
          </cell>
          <cell r="M37">
            <v>440945</v>
          </cell>
        </row>
        <row r="39">
          <cell r="C39" t="str">
            <v>DOM</v>
          </cell>
          <cell r="D39">
            <v>29771</v>
          </cell>
          <cell r="E39">
            <v>30612</v>
          </cell>
          <cell r="F39">
            <v>26617</v>
          </cell>
          <cell r="G39">
            <v>23553</v>
          </cell>
          <cell r="H39">
            <v>23903</v>
          </cell>
          <cell r="I39">
            <v>19171</v>
          </cell>
          <cell r="J39">
            <v>17823</v>
          </cell>
          <cell r="K39">
            <v>12281</v>
          </cell>
          <cell r="L39">
            <v>9427</v>
          </cell>
          <cell r="M39">
            <v>8861</v>
          </cell>
        </row>
        <row r="40">
          <cell r="C40" t="str">
            <v>INT</v>
          </cell>
          <cell r="D40">
            <v>132279</v>
          </cell>
          <cell r="E40">
            <v>165722</v>
          </cell>
          <cell r="F40">
            <v>172523</v>
          </cell>
          <cell r="G40">
            <v>163441</v>
          </cell>
          <cell r="H40">
            <v>176610</v>
          </cell>
          <cell r="I40">
            <v>195263</v>
          </cell>
          <cell r="J40">
            <v>177510</v>
          </cell>
          <cell r="K40">
            <v>110759</v>
          </cell>
          <cell r="L40">
            <v>114503</v>
          </cell>
          <cell r="M40">
            <v>118572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2752C-4282-4534-9137-4EA91EAA7D9E}">
  <dimension ref="B1:M52"/>
  <sheetViews>
    <sheetView tabSelected="1" view="pageBreakPreview" topLeftCell="A30" zoomScale="80" zoomScaleNormal="85" zoomScaleSheetLayoutView="80" workbookViewId="0">
      <selection activeCell="A6" sqref="A6"/>
    </sheetView>
  </sheetViews>
  <sheetFormatPr defaultColWidth="9" defaultRowHeight="13.5" x14ac:dyDescent="0.15"/>
  <cols>
    <col min="1" max="1" width="9.125" style="2" customWidth="1"/>
    <col min="2" max="2" width="18.625" style="2" customWidth="1"/>
    <col min="3" max="3" width="7.625" style="2" customWidth="1"/>
    <col min="4" max="13" width="12.5" style="2" customWidth="1"/>
    <col min="14" max="26" width="10.625" style="2" customWidth="1"/>
    <col min="27" max="16384" width="9" style="2"/>
  </cols>
  <sheetData>
    <row r="1" spans="2:2" ht="25.5" x14ac:dyDescent="0.15">
      <c r="B1" s="1" t="s">
        <v>0</v>
      </c>
    </row>
    <row r="3" spans="2:2" customFormat="1" x14ac:dyDescent="0.15"/>
    <row r="4" spans="2:2" customFormat="1" x14ac:dyDescent="0.15"/>
    <row r="5" spans="2:2" customFormat="1" x14ac:dyDescent="0.15"/>
    <row r="6" spans="2:2" customFormat="1" x14ac:dyDescent="0.15"/>
    <row r="7" spans="2:2" customFormat="1" x14ac:dyDescent="0.15"/>
    <row r="8" spans="2:2" customFormat="1" x14ac:dyDescent="0.15"/>
    <row r="32" spans="2:13" s="10" customFormat="1" ht="14.25" x14ac:dyDescent="0.15">
      <c r="B32" s="3"/>
      <c r="C32" s="4"/>
      <c r="D32" s="5">
        <v>2013</v>
      </c>
      <c r="E32" s="6">
        <v>2014</v>
      </c>
      <c r="F32" s="7">
        <v>2015</v>
      </c>
      <c r="G32" s="8">
        <v>2016</v>
      </c>
      <c r="H32" s="9">
        <v>2017</v>
      </c>
      <c r="I32" s="7">
        <v>2018</v>
      </c>
      <c r="J32" s="7" t="s">
        <v>1</v>
      </c>
      <c r="K32" s="8">
        <v>2020</v>
      </c>
      <c r="L32" s="8">
        <v>2021</v>
      </c>
      <c r="M32" s="8" t="s">
        <v>2</v>
      </c>
    </row>
    <row r="33" spans="2:13" s="10" customFormat="1" ht="14.25" x14ac:dyDescent="0.15">
      <c r="B33" s="11" t="s">
        <v>3</v>
      </c>
      <c r="C33" s="12" t="s">
        <v>4</v>
      </c>
      <c r="D33" s="13">
        <v>57264</v>
      </c>
      <c r="E33" s="14">
        <v>58338</v>
      </c>
      <c r="F33" s="15">
        <v>59580</v>
      </c>
      <c r="G33" s="13">
        <v>62550</v>
      </c>
      <c r="H33" s="15">
        <v>62300</v>
      </c>
      <c r="I33" s="12">
        <v>62638</v>
      </c>
      <c r="J33" s="12">
        <v>65728</v>
      </c>
      <c r="K33" s="12">
        <v>43538</v>
      </c>
      <c r="L33" s="12">
        <v>41302</v>
      </c>
      <c r="M33" s="12">
        <v>55464</v>
      </c>
    </row>
    <row r="34" spans="2:13" s="10" customFormat="1" ht="14.25" x14ac:dyDescent="0.15">
      <c r="B34" s="11"/>
      <c r="C34" s="13" t="s">
        <v>5</v>
      </c>
      <c r="D34" s="13">
        <v>31314</v>
      </c>
      <c r="E34" s="14">
        <v>32856</v>
      </c>
      <c r="F34" s="14">
        <v>35836</v>
      </c>
      <c r="G34" s="13">
        <v>39168</v>
      </c>
      <c r="H34" s="16">
        <v>38992</v>
      </c>
      <c r="I34" s="13">
        <v>39134</v>
      </c>
      <c r="J34" s="13">
        <v>48312</v>
      </c>
      <c r="K34" s="13">
        <v>12386</v>
      </c>
      <c r="L34" s="13">
        <v>7202</v>
      </c>
      <c r="M34" s="13">
        <v>9564</v>
      </c>
    </row>
    <row r="35" spans="2:13" s="10" customFormat="1" ht="14.25" x14ac:dyDescent="0.15">
      <c r="B35" s="17"/>
      <c r="C35" s="18" t="s">
        <v>6</v>
      </c>
      <c r="D35" s="18">
        <v>88578</v>
      </c>
      <c r="E35" s="19">
        <v>91194</v>
      </c>
      <c r="F35" s="20">
        <v>95416</v>
      </c>
      <c r="G35" s="20">
        <v>101718</v>
      </c>
      <c r="H35" s="20">
        <v>101292</v>
      </c>
      <c r="I35" s="18">
        <v>101772</v>
      </c>
      <c r="J35" s="18">
        <v>114040</v>
      </c>
      <c r="K35" s="18">
        <v>55924</v>
      </c>
      <c r="L35" s="18">
        <v>48504</v>
      </c>
      <c r="M35" s="18">
        <v>65028</v>
      </c>
    </row>
    <row r="36" spans="2:13" s="10" customFormat="1" ht="14.25" x14ac:dyDescent="0.15">
      <c r="B36" s="11" t="s">
        <v>7</v>
      </c>
      <c r="C36" s="13" t="s">
        <v>4</v>
      </c>
      <c r="D36" s="13">
        <v>5243883</v>
      </c>
      <c r="E36" s="15">
        <v>5399377</v>
      </c>
      <c r="F36" s="14">
        <v>5490437</v>
      </c>
      <c r="G36" s="13">
        <v>5658437</v>
      </c>
      <c r="H36" s="15">
        <v>5936543</v>
      </c>
      <c r="I36" s="13">
        <v>6129720</v>
      </c>
      <c r="J36" s="13">
        <v>6676623</v>
      </c>
      <c r="K36" s="13">
        <v>2812894</v>
      </c>
      <c r="L36" s="13">
        <v>2500507</v>
      </c>
      <c r="M36" s="13">
        <v>4529391</v>
      </c>
    </row>
    <row r="37" spans="2:13" s="10" customFormat="1" ht="14.25" x14ac:dyDescent="0.15">
      <c r="B37" s="11"/>
      <c r="C37" s="13" t="s">
        <v>5</v>
      </c>
      <c r="D37" s="13">
        <v>4308984</v>
      </c>
      <c r="E37" s="14">
        <v>4356154</v>
      </c>
      <c r="F37" s="14">
        <v>4687276</v>
      </c>
      <c r="G37" s="13">
        <v>5184685</v>
      </c>
      <c r="H37" s="16">
        <v>5509701</v>
      </c>
      <c r="I37" s="13">
        <v>5899852</v>
      </c>
      <c r="J37" s="13">
        <v>6783526</v>
      </c>
      <c r="K37" s="13">
        <v>999921</v>
      </c>
      <c r="L37" s="13">
        <v>41175</v>
      </c>
      <c r="M37" s="13">
        <v>440945</v>
      </c>
    </row>
    <row r="38" spans="2:13" s="10" customFormat="1" ht="14.25" x14ac:dyDescent="0.15">
      <c r="B38" s="17"/>
      <c r="C38" s="18" t="s">
        <v>6</v>
      </c>
      <c r="D38" s="18">
        <v>9552867</v>
      </c>
      <c r="E38" s="19">
        <v>9755531</v>
      </c>
      <c r="F38" s="20">
        <v>10177713</v>
      </c>
      <c r="G38" s="20">
        <v>10843122</v>
      </c>
      <c r="H38" s="20">
        <v>11446244</v>
      </c>
      <c r="I38" s="18">
        <v>12029572</v>
      </c>
      <c r="J38" s="18">
        <v>13460149</v>
      </c>
      <c r="K38" s="18">
        <v>3812815</v>
      </c>
      <c r="L38" s="18">
        <v>2541682</v>
      </c>
      <c r="M38" s="18">
        <v>4970336</v>
      </c>
    </row>
    <row r="39" spans="2:13" s="10" customFormat="1" ht="14.25" x14ac:dyDescent="0.15">
      <c r="B39" s="11" t="s">
        <v>8</v>
      </c>
      <c r="C39" s="13" t="s">
        <v>4</v>
      </c>
      <c r="D39" s="13">
        <v>29771</v>
      </c>
      <c r="E39" s="14">
        <v>30612</v>
      </c>
      <c r="F39" s="15">
        <v>26617</v>
      </c>
      <c r="G39" s="13">
        <v>23553</v>
      </c>
      <c r="H39" s="15">
        <v>23903</v>
      </c>
      <c r="I39" s="12">
        <v>19171</v>
      </c>
      <c r="J39" s="12">
        <v>17823</v>
      </c>
      <c r="K39" s="12">
        <v>12281</v>
      </c>
      <c r="L39" s="12">
        <v>9427</v>
      </c>
      <c r="M39" s="12">
        <v>8861</v>
      </c>
    </row>
    <row r="40" spans="2:13" s="10" customFormat="1" ht="14.25" x14ac:dyDescent="0.15">
      <c r="B40" s="11"/>
      <c r="C40" s="13" t="s">
        <v>5</v>
      </c>
      <c r="D40" s="13">
        <v>132279</v>
      </c>
      <c r="E40" s="14">
        <v>165722</v>
      </c>
      <c r="F40" s="14">
        <v>172523</v>
      </c>
      <c r="G40" s="13">
        <v>163441</v>
      </c>
      <c r="H40" s="16">
        <v>176610</v>
      </c>
      <c r="I40" s="13">
        <v>195263</v>
      </c>
      <c r="J40" s="13">
        <v>177510</v>
      </c>
      <c r="K40" s="13">
        <v>110759</v>
      </c>
      <c r="L40" s="13">
        <v>114503</v>
      </c>
      <c r="M40" s="13">
        <v>118572</v>
      </c>
    </row>
    <row r="41" spans="2:13" s="10" customFormat="1" ht="14.25" x14ac:dyDescent="0.15">
      <c r="B41" s="17"/>
      <c r="C41" s="18" t="s">
        <v>6</v>
      </c>
      <c r="D41" s="18">
        <v>162050</v>
      </c>
      <c r="E41" s="19">
        <v>196334</v>
      </c>
      <c r="F41" s="20">
        <v>199140</v>
      </c>
      <c r="G41" s="20">
        <v>186994</v>
      </c>
      <c r="H41" s="20">
        <v>200513</v>
      </c>
      <c r="I41" s="18">
        <v>214434</v>
      </c>
      <c r="J41" s="18">
        <v>195333</v>
      </c>
      <c r="K41" s="18">
        <v>123040</v>
      </c>
      <c r="L41" s="18">
        <v>123930</v>
      </c>
      <c r="M41" s="18">
        <v>127433</v>
      </c>
    </row>
    <row r="52" spans="2:2" ht="17.25" x14ac:dyDescent="0.15">
      <c r="B52" s="21"/>
    </row>
  </sheetData>
  <phoneticPr fontId="3"/>
  <pageMargins left="0.74803149606299213" right="0.74803149606299213" top="0.74803149606299213" bottom="0.74803149606299213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NGO</vt:lpstr>
      <vt:lpstr>NGO!Print_Area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2023-08-24T06:17:44Z</dcterms:created>
  <dcterms:modified xsi:type="dcterms:W3CDTF">2023-08-24T06:18:41Z</dcterms:modified>
</cp:coreProperties>
</file>