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ホームページ改修\ホームページ(HP)改修（１４）\統計データ（１４）\自前でホームページ改修作業\"/>
    </mc:Choice>
  </mc:AlternateContent>
  <xr:revisionPtr revIDLastSave="0" documentId="8_{20F64669-F37F-4313-8AB3-D05B0F812B71}" xr6:coauthVersionLast="47" xr6:coauthVersionMax="47" xr10:uidLastSave="{00000000-0000-0000-0000-000000000000}"/>
  <bookViews>
    <workbookView xWindow="-22485" yWindow="1050" windowWidth="21600" windowHeight="14040" xr2:uid="{CD0356AB-6A79-4177-8043-FDA26BD2FD81}"/>
  </bookViews>
  <sheets>
    <sheet name="ITM" sheetId="1" r:id="rId1"/>
  </sheets>
  <externalReferences>
    <externalReference r:id="rId2"/>
  </externalReferences>
  <definedNames>
    <definedName name="_xlnm.Print_Area" localSheetId="0">ITM!$B$1:$M$41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<sst xmlns="http://schemas.openxmlformats.org/spreadsheetml/2006/main" count="15" uniqueCount="9">
  <si>
    <t>Osaka International Airport (ITM)</t>
    <phoneticPr fontId="3"/>
  </si>
  <si>
    <t>2021</t>
  </si>
  <si>
    <t>2022</t>
  </si>
  <si>
    <t>Aircraft Movements</t>
    <phoneticPr fontId="3"/>
  </si>
  <si>
    <t>DOM</t>
    <phoneticPr fontId="3"/>
  </si>
  <si>
    <t>INT</t>
    <phoneticPr fontId="3"/>
  </si>
  <si>
    <t>TTL</t>
    <phoneticPr fontId="3"/>
  </si>
  <si>
    <t>Annual Passengers</t>
    <phoneticPr fontId="3"/>
  </si>
  <si>
    <t>Annual Cargo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</si>
</sst>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Arial"/>
      <family val="2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38" fontId="4" fillId="0" borderId="1" xfId="1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38" fontId="4" fillId="0" borderId="5" xfId="1" applyFont="1" applyBorder="1" applyAlignment="1">
      <alignment vertical="center" shrinkToFit="1"/>
    </xf>
    <xf numFmtId="38" fontId="4" fillId="0" borderId="4" xfId="1" applyFont="1" applyBorder="1" applyAlignment="1">
      <alignment vertical="center" shrinkToFit="1"/>
    </xf>
    <xf numFmtId="176" fontId="4" fillId="0" borderId="6" xfId="0" applyNumberFormat="1" applyFont="1" applyBorder="1" applyAlignment="1">
      <alignment vertical="center" shrinkToFit="1"/>
    </xf>
    <xf numFmtId="176" fontId="4" fillId="0" borderId="4" xfId="0" applyNumberFormat="1" applyFont="1" applyBorder="1" applyAlignment="1">
      <alignment vertical="center" shrinkToFit="1"/>
    </xf>
    <xf numFmtId="177" fontId="4" fillId="0" borderId="6" xfId="0" applyNumberFormat="1" applyFont="1" applyBorder="1" applyAlignment="1">
      <alignment vertical="center" shrinkToFit="1"/>
    </xf>
    <xf numFmtId="177" fontId="4" fillId="0" borderId="4" xfId="0" applyNumberFormat="1" applyFont="1" applyBorder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6" xfId="1" applyFont="1" applyBorder="1" applyAlignment="1">
      <alignment vertical="center" shrinkToFit="1"/>
    </xf>
    <xf numFmtId="177" fontId="4" fillId="0" borderId="7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8" xfId="1" applyFont="1" applyBorder="1" applyAlignment="1">
      <alignment vertical="center" shrinkToFit="1"/>
    </xf>
    <xf numFmtId="38" fontId="5" fillId="0" borderId="3" xfId="1" applyFont="1" applyBorder="1" applyAlignment="1">
      <alignment vertical="center" shrinkToFit="1"/>
    </xf>
    <xf numFmtId="176" fontId="5" fillId="0" borderId="3" xfId="1" applyNumberFormat="1" applyFont="1" applyBorder="1" applyAlignment="1">
      <alignment vertical="center" shrinkToFit="1"/>
    </xf>
    <xf numFmtId="176" fontId="5" fillId="0" borderId="2" xfId="1" applyNumberFormat="1" applyFont="1" applyBorder="1" applyAlignment="1">
      <alignment vertical="center" shrinkToFit="1"/>
    </xf>
    <xf numFmtId="176" fontId="4" fillId="0" borderId="7" xfId="0" applyNumberFormat="1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176" fontId="5" fillId="0" borderId="9" xfId="1" applyNumberFormat="1" applyFont="1" applyBorder="1" applyAlignment="1">
      <alignment vertical="center" shrinkToFit="1"/>
    </xf>
    <xf numFmtId="38" fontId="5" fillId="0" borderId="9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0677556693588"/>
          <c:y val="0.18556488772236804"/>
          <c:w val="0.85608971115114463"/>
          <c:h val="0.72165121026538348"/>
        </c:manualLayout>
      </c:layout>
      <c:barChart>
        <c:barDir val="col"/>
        <c:grouping val="stacked"/>
        <c:varyColors val="0"/>
        <c:ser>
          <c:idx val="8"/>
          <c:order val="0"/>
          <c:tx>
            <c:strRef>
              <c:f>ITM!$C$33</c:f>
              <c:strCache>
                <c:ptCount val="1"/>
                <c:pt idx="0">
                  <c:v>DOM</c:v>
                </c:pt>
              </c:strCache>
            </c:strRef>
          </c:tx>
          <c:spPr>
            <a:gradFill>
              <a:gsLst>
                <a:gs pos="0">
                  <a:srgbClr val="0000FF"/>
                </a:gs>
                <a:gs pos="50000">
                  <a:srgbClr val="9999FF"/>
                </a:gs>
                <a:gs pos="100000">
                  <a:srgbClr val="0000FF"/>
                </a:gs>
              </a:gsLst>
              <a:lin ang="0" scaled="0"/>
            </a:gradFill>
          </c:spPr>
          <c:invertIfNegative val="0"/>
          <c:cat>
            <c:strRef>
              <c:f>ITM!$D$32:$M$32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ITM!$D$33:$M$33</c:f>
              <c:numCache>
                <c:formatCode>#,##0_);[Red]\(#,##0\)</c:formatCode>
                <c:ptCount val="10"/>
                <c:pt idx="0">
                  <c:v>136012</c:v>
                </c:pt>
                <c:pt idx="1">
                  <c:v>139078</c:v>
                </c:pt>
                <c:pt idx="2">
                  <c:v>139436</c:v>
                </c:pt>
                <c:pt idx="3" formatCode="#,##0_ ">
                  <c:v>139182</c:v>
                </c:pt>
                <c:pt idx="4" formatCode="#,##0_ ">
                  <c:v>138452</c:v>
                </c:pt>
                <c:pt idx="5">
                  <c:v>138264</c:v>
                </c:pt>
                <c:pt idx="6">
                  <c:v>138424</c:v>
                </c:pt>
                <c:pt idx="7">
                  <c:v>96226</c:v>
                </c:pt>
                <c:pt idx="8" formatCode="#,##0_);[Red]\(#,##0\)">
                  <c:v>93480</c:v>
                </c:pt>
                <c:pt idx="9" formatCode="#,##0_);[Red]\(#,##0\)">
                  <c:v>133666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80-4FBA-8162-5AFF7C30E586}"/>
            </c:ext>
          </c:extLst>
        </c:ser>
        <c:ser>
          <c:idx val="9"/>
          <c:order val="1"/>
          <c:tx>
            <c:strRef>
              <c:f>ITM!$C$34</c:f>
              <c:strCache>
                <c:ptCount val="1"/>
                <c:pt idx="0">
                  <c:v>INT</c:v>
                </c:pt>
              </c:strCache>
            </c:strRef>
          </c:tx>
          <c:invertIfNegative val="0"/>
          <c:cat>
            <c:strRef>
              <c:f>ITM!$D$32:$M$32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ITM!$D$34:$M$34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14</c:v>
                </c:pt>
                <c:pt idx="3" formatCode="#,##0_ ">
                  <c:v>10</c:v>
                </c:pt>
                <c:pt idx="4" formatCode="#,##0_ ">
                  <c:v>4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80-4FBA-8162-5AFF7C30E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631680"/>
        <c:axId val="206633216"/>
      </c:barChart>
      <c:catAx>
        <c:axId val="20663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ja-JP"/>
          </a:p>
        </c:txPr>
        <c:crossAx val="206633216"/>
        <c:crosses val="autoZero"/>
        <c:auto val="1"/>
        <c:lblAlgn val="ctr"/>
        <c:lblOffset val="100"/>
        <c:noMultiLvlLbl val="0"/>
      </c:catAx>
      <c:valAx>
        <c:axId val="206633216"/>
        <c:scaling>
          <c:orientation val="minMax"/>
          <c:max val="20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ja-JP"/>
          </a:p>
        </c:txPr>
        <c:crossAx val="206631680"/>
        <c:crosses val="autoZero"/>
        <c:crossBetween val="between"/>
        <c:dispUnits>
          <c:builtInUnit val="thousands"/>
        </c:dispUnits>
      </c:valAx>
      <c:spPr>
        <a:gradFill>
          <a:gsLst>
            <a:gs pos="0">
              <a:srgbClr xmlns:mc="http://schemas.openxmlformats.org/markup-compatibility/2006" xmlns:a14="http://schemas.microsoft.com/office/drawing/2010/main" val="FFFFFF" mc:Ignorable="a14" a14:legacySpreadsheetColorIndex="43">
                <a:gamma/>
                <a:tint val="0"/>
                <a:invGamma/>
              </a:srgbClr>
            </a:gs>
            <a:gs pos="100000">
              <a:srgbClr val="FFFF99"/>
            </a:gs>
          </a:gsLst>
          <a:lin ang="5400000" scaled="1"/>
        </a:grad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51453690396668"/>
          <c:y val="0.17098753065645553"/>
          <c:w val="0.81278194981411389"/>
          <c:h val="0.7360995351374525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ITM!$C$36</c:f>
              <c:strCache>
                <c:ptCount val="1"/>
                <c:pt idx="0">
                  <c:v>DOM</c:v>
                </c:pt>
              </c:strCache>
            </c:strRef>
          </c:tx>
          <c:spPr>
            <a:gradFill>
              <a:gsLst>
                <a:gs pos="0">
                  <a:srgbClr val="0000FF"/>
                </a:gs>
                <a:gs pos="50000">
                  <a:srgbClr val="9999FF"/>
                </a:gs>
                <a:gs pos="100000">
                  <a:srgbClr val="0000FF"/>
                </a:gs>
              </a:gsLst>
              <a:lin ang="0" scaled="0"/>
            </a:gradFill>
          </c:spPr>
          <c:invertIfNegative val="0"/>
          <c:cat>
            <c:strRef>
              <c:f>ITM!$D$32:$M$32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ITM!$D$36:$M$36</c:f>
              <c:numCache>
                <c:formatCode>#,##0_);[Red]\(#,##0\)</c:formatCode>
                <c:ptCount val="10"/>
                <c:pt idx="0">
                  <c:v>13823922</c:v>
                </c:pt>
                <c:pt idx="1">
                  <c:v>14526575</c:v>
                </c:pt>
                <c:pt idx="2">
                  <c:v>14541634</c:v>
                </c:pt>
                <c:pt idx="3" formatCode="#,##0_ ">
                  <c:v>14923678</c:v>
                </c:pt>
                <c:pt idx="4" formatCode="#,##0_ ">
                  <c:v>15597777</c:v>
                </c:pt>
                <c:pt idx="5">
                  <c:v>16184901</c:v>
                </c:pt>
                <c:pt idx="6">
                  <c:v>16504209</c:v>
                </c:pt>
                <c:pt idx="7">
                  <c:v>7672386</c:v>
                </c:pt>
                <c:pt idx="8" formatCode="#,##0_);[Red]\(#,##0\)">
                  <c:v>6770089</c:v>
                </c:pt>
                <c:pt idx="9" formatCode="#,##0_);[Red]\(#,##0\)">
                  <c:v>11528144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8-4BF3-988A-52A52B9983AA}"/>
            </c:ext>
          </c:extLst>
        </c:ser>
        <c:ser>
          <c:idx val="2"/>
          <c:order val="1"/>
          <c:tx>
            <c:strRef>
              <c:f>ITM!$C$37</c:f>
              <c:strCache>
                <c:ptCount val="1"/>
                <c:pt idx="0">
                  <c:v>INT</c:v>
                </c:pt>
              </c:strCache>
            </c:strRef>
          </c:tx>
          <c:invertIfNegative val="0"/>
          <c:cat>
            <c:strRef>
              <c:f>ITM!$D$32:$M$32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ITM!$D$37:$M$37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302</c:v>
                </c:pt>
                <c:pt idx="3" formatCode="#,##0_ ">
                  <c:v>0</c:v>
                </c:pt>
                <c:pt idx="4" formatCode="#,##0_ 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58-4BF3-988A-52A52B998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869824"/>
        <c:axId val="209892096"/>
      </c:barChart>
      <c:catAx>
        <c:axId val="20986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ja-JP"/>
          </a:p>
        </c:txPr>
        <c:crossAx val="209892096"/>
        <c:crosses val="autoZero"/>
        <c:auto val="1"/>
        <c:lblAlgn val="ctr"/>
        <c:lblOffset val="100"/>
        <c:noMultiLvlLbl val="0"/>
      </c:catAx>
      <c:valAx>
        <c:axId val="209892096"/>
        <c:scaling>
          <c:orientation val="minMax"/>
          <c:max val="25000000"/>
          <c:min val="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ja-JP"/>
          </a:p>
        </c:txPr>
        <c:crossAx val="209869824"/>
        <c:crosses val="autoZero"/>
        <c:crossBetween val="between"/>
        <c:majorUnit val="5000000"/>
        <c:dispUnits>
          <c:builtInUnit val="thousands"/>
        </c:dispUnits>
      </c:valAx>
      <c:spPr>
        <a:gradFill>
          <a:gsLst>
            <a:gs pos="0">
              <a:srgbClr xmlns:mc="http://schemas.openxmlformats.org/markup-compatibility/2006" xmlns:a14="http://schemas.microsoft.com/office/drawing/2010/main" val="FFFFFF" mc:Ignorable="a14" a14:legacySpreadsheetColorIndex="43">
                <a:gamma/>
                <a:tint val="0"/>
                <a:invGamma/>
              </a:srgbClr>
            </a:gs>
            <a:gs pos="100000">
              <a:srgbClr val="FFFF99"/>
            </a:gs>
          </a:gsLst>
          <a:lin ang="5400000" scaled="1"/>
        </a:grad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13116629652062"/>
          <c:y val="0.16448489775013891"/>
          <c:w val="0.81326199609664174"/>
          <c:h val="0.74208237548117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ITM!$C$39</c:f>
              <c:strCache>
                <c:ptCount val="1"/>
                <c:pt idx="0">
                  <c:v>DOM</c:v>
                </c:pt>
              </c:strCache>
            </c:strRef>
          </c:tx>
          <c:spPr>
            <a:gradFill>
              <a:gsLst>
                <a:gs pos="0">
                  <a:srgbClr val="0000FF"/>
                </a:gs>
                <a:gs pos="50000">
                  <a:srgbClr val="9999FF"/>
                </a:gs>
                <a:gs pos="100000">
                  <a:srgbClr val="0000FF"/>
                </a:gs>
              </a:gsLst>
              <a:lin ang="0" scaled="0"/>
            </a:gradFill>
          </c:spPr>
          <c:invertIfNegative val="0"/>
          <c:cat>
            <c:strRef>
              <c:f>ITM!$D$32:$M$32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ITM!$D$39:$M$39</c:f>
              <c:numCache>
                <c:formatCode>#,##0_);[Red]\(#,##0\)</c:formatCode>
                <c:ptCount val="10"/>
                <c:pt idx="0">
                  <c:v>130012</c:v>
                </c:pt>
                <c:pt idx="1">
                  <c:v>134647</c:v>
                </c:pt>
                <c:pt idx="2">
                  <c:v>131371</c:v>
                </c:pt>
                <c:pt idx="3" formatCode="#,##0_ ">
                  <c:v>133962</c:v>
                </c:pt>
                <c:pt idx="4" formatCode="#,##0_ ">
                  <c:v>132883</c:v>
                </c:pt>
                <c:pt idx="5">
                  <c:v>127957</c:v>
                </c:pt>
                <c:pt idx="6">
                  <c:v>119651</c:v>
                </c:pt>
                <c:pt idx="7">
                  <c:v>83485</c:v>
                </c:pt>
                <c:pt idx="8" formatCode="#,##0_);[Red]\(#,##0\)">
                  <c:v>79150</c:v>
                </c:pt>
                <c:pt idx="9" formatCode="#,##0_);[Red]\(#,##0\)">
                  <c:v>87507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F-45A6-9B21-7AA0FC1178B3}"/>
            </c:ext>
          </c:extLst>
        </c:ser>
        <c:ser>
          <c:idx val="5"/>
          <c:order val="1"/>
          <c:tx>
            <c:strRef>
              <c:f>ITM!$C$40</c:f>
              <c:strCache>
                <c:ptCount val="1"/>
                <c:pt idx="0">
                  <c:v>INT</c:v>
                </c:pt>
              </c:strCache>
            </c:strRef>
          </c:tx>
          <c:invertIfNegative val="0"/>
          <c:cat>
            <c:strRef>
              <c:f>ITM!$D$32:$M$32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ITM!$D$40:$M$40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_ ">
                  <c:v>0</c:v>
                </c:pt>
                <c:pt idx="4" formatCode="#,##0_ 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FF-45A6-9B21-7AA0FC117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933824"/>
        <c:axId val="209935360"/>
      </c:barChart>
      <c:catAx>
        <c:axId val="209933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ja-JP"/>
          </a:p>
        </c:txPr>
        <c:crossAx val="209935360"/>
        <c:crosses val="autoZero"/>
        <c:auto val="1"/>
        <c:lblAlgn val="ctr"/>
        <c:lblOffset val="100"/>
        <c:noMultiLvlLbl val="0"/>
      </c:catAx>
      <c:valAx>
        <c:axId val="209935360"/>
        <c:scaling>
          <c:orientation val="minMax"/>
          <c:max val="1500000"/>
          <c:min val="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ja-JP"/>
          </a:p>
        </c:txPr>
        <c:crossAx val="209933824"/>
        <c:crosses val="autoZero"/>
        <c:crossBetween val="between"/>
        <c:majorUnit val="500000"/>
        <c:dispUnits>
          <c:builtInUnit val="thousands"/>
        </c:dispUnits>
      </c:valAx>
      <c:spPr>
        <a:gradFill>
          <a:gsLst>
            <a:gs pos="0">
              <a:srgbClr xmlns:mc="http://schemas.openxmlformats.org/markup-compatibility/2006" xmlns:a14="http://schemas.microsoft.com/office/drawing/2010/main" val="FFFFFF" mc:Ignorable="a14" a14:legacySpreadsheetColorIndex="43">
                <a:gamma/>
                <a:tint val="0"/>
                <a:invGamma/>
              </a:srgbClr>
            </a:gs>
            <a:gs pos="100000">
              <a:srgbClr val="FFFF99"/>
            </a:gs>
          </a:gsLst>
          <a:lin ang="5400000" scaled="1"/>
        </a:gra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88108</xdr:colOff>
      <xdr:row>8</xdr:row>
      <xdr:rowOff>159261</xdr:rowOff>
    </xdr:from>
    <xdr:to>
      <xdr:col>4</xdr:col>
      <xdr:colOff>821532</xdr:colOff>
      <xdr:row>28</xdr:row>
      <xdr:rowOff>159261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F563AE2-242B-42BA-82C4-BD004B316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33339</xdr:colOff>
      <xdr:row>8</xdr:row>
      <xdr:rowOff>161922</xdr:rowOff>
    </xdr:from>
    <xdr:to>
      <xdr:col>8</xdr:col>
      <xdr:colOff>869157</xdr:colOff>
      <xdr:row>28</xdr:row>
      <xdr:rowOff>157160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B223526-F468-4853-AEBA-7001E88F3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59529</xdr:colOff>
      <xdr:row>8</xdr:row>
      <xdr:rowOff>157159</xdr:rowOff>
    </xdr:from>
    <xdr:to>
      <xdr:col>12</xdr:col>
      <xdr:colOff>902492</xdr:colOff>
      <xdr:row>28</xdr:row>
      <xdr:rowOff>133347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D776745-04D3-4763-ABF0-20F2E9B1B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476249</xdr:colOff>
      <xdr:row>2</xdr:row>
      <xdr:rowOff>83346</xdr:rowOff>
    </xdr:from>
    <xdr:to>
      <xdr:col>4</xdr:col>
      <xdr:colOff>214312</xdr:colOff>
      <xdr:row>4</xdr:row>
      <xdr:rowOff>95253</xdr:rowOff>
    </xdr:to>
    <xdr:sp macro="" textlink="">
      <xdr:nvSpPr>
        <xdr:cNvPr id="5" name="フローチャート: 端子 4">
          <a:extLst>
            <a:ext uri="{FF2B5EF4-FFF2-40B4-BE49-F238E27FC236}">
              <a16:creationId xmlns:a16="http://schemas.microsoft.com/office/drawing/2014/main" id="{F71D3678-3A89-43D6-9B41-28B44E944DCE}"/>
            </a:ext>
          </a:extLst>
        </xdr:cNvPr>
        <xdr:cNvSpPr/>
      </xdr:nvSpPr>
      <xdr:spPr>
        <a:xfrm>
          <a:off x="1162049" y="578646"/>
          <a:ext cx="2690813" cy="354807"/>
        </a:xfrm>
        <a:prstGeom prst="flowChartTermina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/>
            <a:t>Aircraft Movements</a:t>
          </a:r>
          <a:endParaRPr kumimoji="1" lang="ja-JP" altLang="en-US" sz="1400" b="1"/>
        </a:p>
      </xdr:txBody>
    </xdr:sp>
    <xdr:clientData/>
  </xdr:twoCellAnchor>
  <xdr:twoCellAnchor>
    <xdr:from>
      <xdr:col>5</xdr:col>
      <xdr:colOff>426243</xdr:colOff>
      <xdr:row>2</xdr:row>
      <xdr:rowOff>80956</xdr:rowOff>
    </xdr:from>
    <xdr:to>
      <xdr:col>8</xdr:col>
      <xdr:colOff>545306</xdr:colOff>
      <xdr:row>4</xdr:row>
      <xdr:rowOff>92863</xdr:rowOff>
    </xdr:to>
    <xdr:sp macro="" textlink="">
      <xdr:nvSpPr>
        <xdr:cNvPr id="6" name="フローチャート: 端子 5">
          <a:extLst>
            <a:ext uri="{FF2B5EF4-FFF2-40B4-BE49-F238E27FC236}">
              <a16:creationId xmlns:a16="http://schemas.microsoft.com/office/drawing/2014/main" id="{723A4656-692A-4D0D-9B2A-5E743BBC24DE}"/>
            </a:ext>
          </a:extLst>
        </xdr:cNvPr>
        <xdr:cNvSpPr/>
      </xdr:nvSpPr>
      <xdr:spPr>
        <a:xfrm>
          <a:off x="5017293" y="576256"/>
          <a:ext cx="2976563" cy="354807"/>
        </a:xfrm>
        <a:prstGeom prst="flowChartTerminator">
          <a:avLst/>
        </a:prstGeom>
        <a:solidFill>
          <a:srgbClr val="FF99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/>
            <a:t>Annual Passengers</a:t>
          </a:r>
          <a:endParaRPr kumimoji="1" lang="ja-JP" altLang="en-US" sz="1400" b="1"/>
        </a:p>
      </xdr:txBody>
    </xdr:sp>
    <xdr:clientData/>
  </xdr:twoCellAnchor>
  <xdr:twoCellAnchor>
    <xdr:from>
      <xdr:col>9</xdr:col>
      <xdr:colOff>495302</xdr:colOff>
      <xdr:row>2</xdr:row>
      <xdr:rowOff>78579</xdr:rowOff>
    </xdr:from>
    <xdr:to>
      <xdr:col>12</xdr:col>
      <xdr:colOff>471490</xdr:colOff>
      <xdr:row>4</xdr:row>
      <xdr:rowOff>90486</xdr:rowOff>
    </xdr:to>
    <xdr:sp macro="" textlink="">
      <xdr:nvSpPr>
        <xdr:cNvPr id="7" name="フローチャート: 端子 6">
          <a:extLst>
            <a:ext uri="{FF2B5EF4-FFF2-40B4-BE49-F238E27FC236}">
              <a16:creationId xmlns:a16="http://schemas.microsoft.com/office/drawing/2014/main" id="{9A8C5EB0-4078-4A92-86AD-994D7D71BEE1}"/>
            </a:ext>
          </a:extLst>
        </xdr:cNvPr>
        <xdr:cNvSpPr/>
      </xdr:nvSpPr>
      <xdr:spPr>
        <a:xfrm>
          <a:off x="8896352" y="573879"/>
          <a:ext cx="2833688" cy="354807"/>
        </a:xfrm>
        <a:prstGeom prst="flowChartTermina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/>
            <a:t>Annual Cargo</a:t>
          </a:r>
          <a:endParaRPr kumimoji="1" lang="ja-JP" altLang="en-US" sz="1400" b="1"/>
        </a:p>
      </xdr:txBody>
    </xdr:sp>
    <xdr:clientData/>
  </xdr:twoCellAnchor>
  <xdr:oneCellAnchor>
    <xdr:from>
      <xdr:col>6</xdr:col>
      <xdr:colOff>452440</xdr:colOff>
      <xdr:row>5</xdr:row>
      <xdr:rowOff>95247</xdr:rowOff>
    </xdr:from>
    <xdr:ext cx="488157" cy="311496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A63B9C6-8682-4A8C-BB85-C4971E825F23}"/>
            </a:ext>
          </a:extLst>
        </xdr:cNvPr>
        <xdr:cNvSpPr txBox="1"/>
      </xdr:nvSpPr>
      <xdr:spPr>
        <a:xfrm>
          <a:off x="5995990" y="1104897"/>
          <a:ext cx="48815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/>
            <a:t>INT</a:t>
          </a:r>
          <a:endParaRPr kumimoji="1" lang="ja-JP" altLang="en-US" sz="1400"/>
        </a:p>
      </xdr:txBody>
    </xdr:sp>
    <xdr:clientData/>
  </xdr:oneCellAnchor>
  <xdr:oneCellAnchor>
    <xdr:from>
      <xdr:col>7</xdr:col>
      <xdr:colOff>866780</xdr:colOff>
      <xdr:row>5</xdr:row>
      <xdr:rowOff>92865</xdr:rowOff>
    </xdr:from>
    <xdr:ext cx="633411" cy="311496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1E21819-9A6A-4FBD-91CB-115ABA5BA4DC}"/>
            </a:ext>
          </a:extLst>
        </xdr:cNvPr>
        <xdr:cNvSpPr txBox="1"/>
      </xdr:nvSpPr>
      <xdr:spPr>
        <a:xfrm>
          <a:off x="7362830" y="1102515"/>
          <a:ext cx="63341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/>
            <a:t>DOM</a:t>
          </a:r>
          <a:endParaRPr kumimoji="1" lang="ja-JP" altLang="en-US" sz="1400"/>
        </a:p>
      </xdr:txBody>
    </xdr:sp>
    <xdr:clientData/>
  </xdr:oneCellAnchor>
  <xdr:twoCellAnchor>
    <xdr:from>
      <xdr:col>5</xdr:col>
      <xdr:colOff>500062</xdr:colOff>
      <xdr:row>5</xdr:row>
      <xdr:rowOff>95246</xdr:rowOff>
    </xdr:from>
    <xdr:to>
      <xdr:col>8</xdr:col>
      <xdr:colOff>595312</xdr:colOff>
      <xdr:row>7</xdr:row>
      <xdr:rowOff>59527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CFA2ED97-E058-4908-9BEF-DB6FC573628D}"/>
            </a:ext>
          </a:extLst>
        </xdr:cNvPr>
        <xdr:cNvGrpSpPr/>
      </xdr:nvGrpSpPr>
      <xdr:grpSpPr>
        <a:xfrm>
          <a:off x="5095875" y="1083465"/>
          <a:ext cx="2952750" cy="297656"/>
          <a:chOff x="5095875" y="1107281"/>
          <a:chExt cx="2952750" cy="297656"/>
        </a:xfrm>
      </xdr:grpSpPr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5E1FE60A-979A-DD71-E0D0-998578694708}"/>
              </a:ext>
            </a:extLst>
          </xdr:cNvPr>
          <xdr:cNvSpPr/>
        </xdr:nvSpPr>
        <xdr:spPr>
          <a:xfrm>
            <a:off x="5274474" y="1178719"/>
            <a:ext cx="666746" cy="166687"/>
          </a:xfrm>
          <a:prstGeom prst="rect">
            <a:avLst/>
          </a:prstGeom>
          <a:gradFill flip="none" rotWithShape="1">
            <a:gsLst>
              <a:gs pos="0">
                <a:srgbClr val="FF5050"/>
              </a:gs>
              <a:gs pos="53000">
                <a:srgbClr val="FFCCCC"/>
              </a:gs>
              <a:gs pos="30000">
                <a:srgbClr val="FFCCCC"/>
              </a:gs>
              <a:gs pos="70000">
                <a:srgbClr val="FFCCCC"/>
              </a:gs>
              <a:gs pos="100000">
                <a:srgbClr val="FF5050"/>
              </a:gs>
            </a:gsLst>
            <a:lin ang="10800000" scaled="0"/>
            <a:tileRect/>
          </a:gradFill>
          <a:ln>
            <a:solidFill>
              <a:srgbClr val="FF5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AD2D9611-368F-80CF-8F69-0FE90CBC2829}"/>
              </a:ext>
            </a:extLst>
          </xdr:cNvPr>
          <xdr:cNvSpPr/>
        </xdr:nvSpPr>
        <xdr:spPr>
          <a:xfrm>
            <a:off x="6700843" y="1176338"/>
            <a:ext cx="657220" cy="157162"/>
          </a:xfrm>
          <a:prstGeom prst="rect">
            <a:avLst/>
          </a:prstGeom>
          <a:gradFill flip="none" rotWithShape="1">
            <a:gsLst>
              <a:gs pos="0">
                <a:srgbClr val="0000FF"/>
              </a:gs>
              <a:gs pos="53000">
                <a:srgbClr val="9999FF"/>
              </a:gs>
              <a:gs pos="30000">
                <a:srgbClr val="9999FF"/>
              </a:gs>
              <a:gs pos="70000">
                <a:srgbClr val="9999FF"/>
              </a:gs>
              <a:gs pos="100000">
                <a:srgbClr val="0000FF"/>
              </a:gs>
            </a:gsLst>
            <a:lin ang="10800000" scaled="0"/>
            <a:tileRect/>
          </a:gradFill>
          <a:ln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6C34D07F-6A74-F497-E446-FD84E756DC6C}"/>
              </a:ext>
            </a:extLst>
          </xdr:cNvPr>
          <xdr:cNvSpPr/>
        </xdr:nvSpPr>
        <xdr:spPr>
          <a:xfrm>
            <a:off x="5095875" y="1107281"/>
            <a:ext cx="2952750" cy="29765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0.06256</cdr:x>
      <cdr:y>0.05371</cdr:y>
    </cdr:from>
    <cdr:to>
      <cdr:x>0.22194</cdr:x>
      <cdr:y>0.13426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31791" y="184156"/>
          <a:ext cx="590539" cy="276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x1,000</a:t>
          </a:r>
          <a:endParaRPr kumimoji="1" lang="ja-JP" altLang="en-US" sz="9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0.07798</cdr:x>
      <cdr:y>0.05378</cdr:y>
    </cdr:from>
    <cdr:to>
      <cdr:x>0.23736</cdr:x>
      <cdr:y>0.13445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88925" y="184150"/>
          <a:ext cx="590550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100">
              <a:solidFill>
                <a:schemeClr val="tx1"/>
              </a:solidFill>
            </a:rPr>
            <a:t>x1,000</a:t>
          </a:r>
          <a:endParaRPr kumimoji="1" lang="ja-JP" altLang="en-US" sz="1100">
            <a:solidFill>
              <a:schemeClr val="tx1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0.10598</cdr:x>
      <cdr:y>0.04848</cdr:y>
    </cdr:from>
    <cdr:to>
      <cdr:x>0.26496</cdr:x>
      <cdr:y>0.1296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393700" y="165100"/>
          <a:ext cx="590550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100">
              <a:solidFill>
                <a:schemeClr val="tx1"/>
              </a:solidFill>
            </a:rPr>
            <a:t>x1,000</a:t>
          </a:r>
          <a:endParaRPr kumimoji="1" lang="ja-JP" altLang="en-US" sz="1100">
            <a:solidFill>
              <a:schemeClr val="tx1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2507;&#12540;&#12512;&#12506;&#12540;&#12472;&#25913;&#20462;\&#12507;&#12540;&#12512;&#12506;&#12540;&#12472;(HP)&#25913;&#20462;&#65288;&#65297;&#65300;&#65289;\&#32113;&#35336;&#12487;&#12540;&#12479;&#65288;&#65297;&#65300;&#65289;\&#12507;&#12540;&#12512;&#12506;&#12540;&#12472;&#32113;&#35336;CTS-NRT-HND-KIX-NGO-FUK-OKA-ITM(14).xlsx" TargetMode="External"/><Relationship Id="rId1" Type="http://schemas.openxmlformats.org/officeDocument/2006/relationships/externalLinkPath" Target="/&#12507;&#12540;&#12512;&#12506;&#12540;&#12472;&#25913;&#20462;/&#12507;&#12540;&#12512;&#12506;&#12540;&#12472;(HP)&#25913;&#20462;&#65288;&#65297;&#65300;&#65289;/&#32113;&#35336;&#12487;&#12540;&#12479;&#65288;&#65297;&#65300;&#65289;/&#12507;&#12540;&#12512;&#12506;&#12540;&#12472;&#32113;&#35336;CTS-NRT-HND-KIX-NGO-FUK-OKA-ITM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TS"/>
      <sheetName val="NRT"/>
      <sheetName val="HND"/>
      <sheetName val="KIX"/>
      <sheetName val="NGO"/>
      <sheetName val="FUK"/>
      <sheetName val="OKA"/>
      <sheetName val="IT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D32">
            <v>2013</v>
          </cell>
          <cell r="E32">
            <v>2014</v>
          </cell>
          <cell r="F32">
            <v>2015</v>
          </cell>
          <cell r="G32">
            <v>2016</v>
          </cell>
          <cell r="H32">
            <v>2017</v>
          </cell>
          <cell r="I32">
            <v>2018</v>
          </cell>
          <cell r="J32">
            <v>2019</v>
          </cell>
          <cell r="K32">
            <v>2020</v>
          </cell>
          <cell r="L32" t="str">
            <v>2021</v>
          </cell>
          <cell r="M32" t="str">
            <v>2022</v>
          </cell>
        </row>
        <row r="33">
          <cell r="C33" t="str">
            <v>DOM</v>
          </cell>
          <cell r="D33">
            <v>136012</v>
          </cell>
          <cell r="E33">
            <v>139078</v>
          </cell>
          <cell r="F33">
            <v>139436</v>
          </cell>
          <cell r="G33">
            <v>139182</v>
          </cell>
          <cell r="H33">
            <v>138452</v>
          </cell>
          <cell r="I33">
            <v>138264</v>
          </cell>
          <cell r="J33">
            <v>138424</v>
          </cell>
          <cell r="K33">
            <v>96226</v>
          </cell>
          <cell r="L33">
            <v>93480</v>
          </cell>
          <cell r="M33">
            <v>133666</v>
          </cell>
        </row>
        <row r="34">
          <cell r="C34" t="str">
            <v>INT</v>
          </cell>
          <cell r="D34">
            <v>0</v>
          </cell>
          <cell r="E34">
            <v>6</v>
          </cell>
          <cell r="F34">
            <v>14</v>
          </cell>
          <cell r="G34">
            <v>10</v>
          </cell>
          <cell r="H34">
            <v>4</v>
          </cell>
          <cell r="I34">
            <v>0</v>
          </cell>
          <cell r="J34">
            <v>20</v>
          </cell>
          <cell r="K34">
            <v>0</v>
          </cell>
          <cell r="L34">
            <v>0</v>
          </cell>
          <cell r="M34">
            <v>0</v>
          </cell>
        </row>
        <row r="36">
          <cell r="C36" t="str">
            <v>DOM</v>
          </cell>
          <cell r="D36">
            <v>13823922</v>
          </cell>
          <cell r="E36">
            <v>14526575</v>
          </cell>
          <cell r="F36">
            <v>14541634</v>
          </cell>
          <cell r="G36">
            <v>14923678</v>
          </cell>
          <cell r="H36">
            <v>15597777</v>
          </cell>
          <cell r="I36">
            <v>16184901</v>
          </cell>
          <cell r="J36">
            <v>16504209</v>
          </cell>
          <cell r="K36">
            <v>7672386</v>
          </cell>
          <cell r="L36">
            <v>6770089</v>
          </cell>
          <cell r="M36">
            <v>11528144</v>
          </cell>
        </row>
        <row r="37">
          <cell r="C37" t="str">
            <v>INT</v>
          </cell>
          <cell r="D37">
            <v>0</v>
          </cell>
          <cell r="E37">
            <v>0</v>
          </cell>
          <cell r="F37">
            <v>302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9">
          <cell r="C39" t="str">
            <v>DOM</v>
          </cell>
          <cell r="D39">
            <v>130012</v>
          </cell>
          <cell r="E39">
            <v>134647</v>
          </cell>
          <cell r="F39">
            <v>131371</v>
          </cell>
          <cell r="G39">
            <v>133962</v>
          </cell>
          <cell r="H39">
            <v>132883</v>
          </cell>
          <cell r="I39">
            <v>127957</v>
          </cell>
          <cell r="J39">
            <v>119651</v>
          </cell>
          <cell r="K39">
            <v>83485</v>
          </cell>
          <cell r="L39">
            <v>79150</v>
          </cell>
          <cell r="M39">
            <v>87507</v>
          </cell>
        </row>
        <row r="40">
          <cell r="C40" t="str">
            <v>INT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83C3D-5102-4D56-99E9-0AD01008C91B}">
  <dimension ref="B1:M41"/>
  <sheetViews>
    <sheetView tabSelected="1" view="pageBreakPreview" zoomScale="80" zoomScaleNormal="85" zoomScaleSheetLayoutView="80" workbookViewId="0">
      <selection activeCell="A8" sqref="A8"/>
    </sheetView>
  </sheetViews>
  <sheetFormatPr defaultRowHeight="13.5" x14ac:dyDescent="0.15"/>
  <cols>
    <col min="1" max="1" width="9" customWidth="1"/>
    <col min="2" max="2" width="18.625" customWidth="1"/>
    <col min="3" max="3" width="7.625" customWidth="1"/>
    <col min="4" max="13" width="12.5" customWidth="1"/>
    <col min="14" max="29" width="10.625" customWidth="1"/>
  </cols>
  <sheetData>
    <row r="1" spans="2:2" ht="25.5" x14ac:dyDescent="0.15">
      <c r="B1" s="1" t="s">
        <v>0</v>
      </c>
    </row>
    <row r="32" spans="2:13" s="6" customFormat="1" ht="14.25" x14ac:dyDescent="0.15">
      <c r="B32" s="2"/>
      <c r="C32" s="3"/>
      <c r="D32" s="4">
        <v>2013</v>
      </c>
      <c r="E32" s="4">
        <v>2014</v>
      </c>
      <c r="F32" s="5">
        <v>2015</v>
      </c>
      <c r="G32" s="4">
        <v>2016</v>
      </c>
      <c r="H32" s="5">
        <v>2017</v>
      </c>
      <c r="I32" s="5">
        <v>2018</v>
      </c>
      <c r="J32" s="5">
        <v>2019</v>
      </c>
      <c r="K32" s="5">
        <v>2020</v>
      </c>
      <c r="L32" s="5" t="s">
        <v>1</v>
      </c>
      <c r="M32" s="5" t="s">
        <v>2</v>
      </c>
    </row>
    <row r="33" spans="2:13" s="6" customFormat="1" ht="14.25" x14ac:dyDescent="0.15">
      <c r="B33" s="7" t="s">
        <v>3</v>
      </c>
      <c r="C33" s="8" t="s">
        <v>4</v>
      </c>
      <c r="D33" s="9">
        <v>136012</v>
      </c>
      <c r="E33" s="9">
        <v>139078</v>
      </c>
      <c r="F33" s="10">
        <v>139436</v>
      </c>
      <c r="G33" s="11">
        <v>139182</v>
      </c>
      <c r="H33" s="12">
        <v>138452</v>
      </c>
      <c r="I33" s="10">
        <v>138264</v>
      </c>
      <c r="J33" s="10">
        <v>138424</v>
      </c>
      <c r="K33" s="10">
        <v>96226</v>
      </c>
      <c r="L33" s="13">
        <v>93480</v>
      </c>
      <c r="M33" s="13">
        <v>133666</v>
      </c>
    </row>
    <row r="34" spans="2:13" s="6" customFormat="1" ht="14.25" x14ac:dyDescent="0.15">
      <c r="B34" s="7"/>
      <c r="C34" s="14" t="s">
        <v>5</v>
      </c>
      <c r="D34" s="9">
        <v>0</v>
      </c>
      <c r="E34" s="9">
        <v>6</v>
      </c>
      <c r="F34" s="9">
        <v>14</v>
      </c>
      <c r="G34" s="11">
        <v>10</v>
      </c>
      <c r="H34" s="15">
        <v>4</v>
      </c>
      <c r="I34" s="9">
        <v>0</v>
      </c>
      <c r="J34" s="9">
        <v>20</v>
      </c>
      <c r="K34" s="9">
        <v>0</v>
      </c>
      <c r="L34" s="16">
        <v>0</v>
      </c>
      <c r="M34" s="16">
        <v>0</v>
      </c>
    </row>
    <row r="35" spans="2:13" s="6" customFormat="1" ht="14.25" x14ac:dyDescent="0.15">
      <c r="B35" s="17"/>
      <c r="C35" s="18" t="s">
        <v>6</v>
      </c>
      <c r="D35" s="19">
        <v>136012</v>
      </c>
      <c r="E35" s="19">
        <v>139084</v>
      </c>
      <c r="F35" s="20">
        <v>139450</v>
      </c>
      <c r="G35" s="20">
        <v>139192</v>
      </c>
      <c r="H35" s="20">
        <v>138456</v>
      </c>
      <c r="I35" s="19">
        <v>138264</v>
      </c>
      <c r="J35" s="19">
        <v>138444</v>
      </c>
      <c r="K35" s="19">
        <v>96226</v>
      </c>
      <c r="L35" s="18">
        <v>93480</v>
      </c>
      <c r="M35" s="18">
        <v>133666</v>
      </c>
    </row>
    <row r="36" spans="2:13" s="6" customFormat="1" ht="14.25" x14ac:dyDescent="0.15">
      <c r="B36" s="7" t="s">
        <v>7</v>
      </c>
      <c r="C36" s="14" t="s">
        <v>4</v>
      </c>
      <c r="D36" s="9">
        <v>13823922</v>
      </c>
      <c r="E36" s="10">
        <v>14526575</v>
      </c>
      <c r="F36" s="9">
        <v>14541634</v>
      </c>
      <c r="G36" s="11">
        <v>14923678</v>
      </c>
      <c r="H36" s="12">
        <v>15597777</v>
      </c>
      <c r="I36" s="9">
        <v>16184901</v>
      </c>
      <c r="J36" s="9">
        <v>16504209</v>
      </c>
      <c r="K36" s="9">
        <v>7672386</v>
      </c>
      <c r="L36" s="16">
        <v>6770089</v>
      </c>
      <c r="M36" s="16">
        <v>11528144</v>
      </c>
    </row>
    <row r="37" spans="2:13" s="6" customFormat="1" ht="14.25" x14ac:dyDescent="0.15">
      <c r="B37" s="7"/>
      <c r="C37" s="14" t="s">
        <v>5</v>
      </c>
      <c r="D37" s="9">
        <v>0</v>
      </c>
      <c r="E37" s="9">
        <v>0</v>
      </c>
      <c r="F37" s="9">
        <v>302</v>
      </c>
      <c r="G37" s="11">
        <v>0</v>
      </c>
      <c r="H37" s="15">
        <v>0</v>
      </c>
      <c r="I37" s="9">
        <v>0</v>
      </c>
      <c r="J37" s="9">
        <v>0</v>
      </c>
      <c r="K37" s="9">
        <v>0</v>
      </c>
      <c r="L37" s="16">
        <v>0</v>
      </c>
      <c r="M37" s="16">
        <v>0</v>
      </c>
    </row>
    <row r="38" spans="2:13" s="6" customFormat="1" ht="14.25" x14ac:dyDescent="0.15">
      <c r="B38" s="17"/>
      <c r="C38" s="18" t="s">
        <v>6</v>
      </c>
      <c r="D38" s="19">
        <v>13823922</v>
      </c>
      <c r="E38" s="19">
        <v>14526575</v>
      </c>
      <c r="F38" s="20">
        <v>14541936</v>
      </c>
      <c r="G38" s="20">
        <v>14923678</v>
      </c>
      <c r="H38" s="20">
        <v>15597777</v>
      </c>
      <c r="I38" s="19">
        <v>16184901</v>
      </c>
      <c r="J38" s="19">
        <v>16504209</v>
      </c>
      <c r="K38" s="19">
        <v>7672386</v>
      </c>
      <c r="L38" s="18">
        <v>6770089</v>
      </c>
      <c r="M38" s="18">
        <v>11528144</v>
      </c>
    </row>
    <row r="39" spans="2:13" s="6" customFormat="1" ht="14.25" x14ac:dyDescent="0.15">
      <c r="B39" s="7" t="s">
        <v>8</v>
      </c>
      <c r="C39" s="14" t="s">
        <v>4</v>
      </c>
      <c r="D39" s="9">
        <v>130012</v>
      </c>
      <c r="E39" s="9">
        <v>134647</v>
      </c>
      <c r="F39" s="10">
        <v>131371</v>
      </c>
      <c r="G39" s="11">
        <v>133962</v>
      </c>
      <c r="H39" s="12">
        <v>132883</v>
      </c>
      <c r="I39" s="10">
        <v>127957</v>
      </c>
      <c r="J39" s="10">
        <v>119651</v>
      </c>
      <c r="K39" s="10">
        <v>83485</v>
      </c>
      <c r="L39" s="13">
        <v>79150</v>
      </c>
      <c r="M39" s="13">
        <v>87507</v>
      </c>
    </row>
    <row r="40" spans="2:13" s="6" customFormat="1" ht="14.25" x14ac:dyDescent="0.15">
      <c r="B40" s="7"/>
      <c r="C40" s="14" t="s">
        <v>5</v>
      </c>
      <c r="D40" s="9">
        <v>0</v>
      </c>
      <c r="E40" s="9">
        <v>0</v>
      </c>
      <c r="F40" s="9">
        <v>0</v>
      </c>
      <c r="G40" s="11">
        <v>0</v>
      </c>
      <c r="H40" s="15">
        <v>0</v>
      </c>
      <c r="I40" s="21">
        <v>0</v>
      </c>
      <c r="J40" s="21">
        <v>0</v>
      </c>
      <c r="K40" s="21">
        <v>0</v>
      </c>
      <c r="L40" s="22">
        <v>0</v>
      </c>
      <c r="M40" s="22">
        <v>0</v>
      </c>
    </row>
    <row r="41" spans="2:13" s="6" customFormat="1" ht="14.25" x14ac:dyDescent="0.15">
      <c r="B41" s="17"/>
      <c r="C41" s="18" t="s">
        <v>6</v>
      </c>
      <c r="D41" s="19">
        <v>130012</v>
      </c>
      <c r="E41" s="19">
        <v>134647</v>
      </c>
      <c r="F41" s="20">
        <v>131371</v>
      </c>
      <c r="G41" s="20">
        <v>133962</v>
      </c>
      <c r="H41" s="20">
        <v>132883</v>
      </c>
      <c r="I41" s="23">
        <v>127957</v>
      </c>
      <c r="J41" s="23">
        <v>119651</v>
      </c>
      <c r="K41" s="23">
        <v>83485</v>
      </c>
      <c r="L41" s="24">
        <v>79150</v>
      </c>
      <c r="M41" s="24">
        <v>87507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ITM</vt:lpstr>
      <vt:lpstr>ITM!Print_Area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2023-08-24T06:21:08Z</dcterms:created>
  <dcterms:modified xsi:type="dcterms:W3CDTF">2023-08-24T06:21:50Z</dcterms:modified>
</cp:coreProperties>
</file>